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V\Desktop\"/>
    </mc:Choice>
  </mc:AlternateContent>
  <bookViews>
    <workbookView xWindow="0" yWindow="0" windowWidth="19200" windowHeight="11595"/>
  </bookViews>
  <sheets>
    <sheet name="30" sheetId="53" r:id="rId1"/>
    <sheet name="29" sheetId="52" r:id="rId2"/>
    <sheet name="28" sheetId="49" r:id="rId3"/>
    <sheet name="27" sheetId="50" r:id="rId4"/>
    <sheet name="26" sheetId="51" r:id="rId5"/>
    <sheet name="25" sheetId="48" r:id="rId6"/>
    <sheet name="24" sheetId="47" r:id="rId7"/>
    <sheet name="23" sheetId="46" r:id="rId8"/>
    <sheet name="22" sheetId="45" r:id="rId9"/>
    <sheet name="21" sheetId="42" r:id="rId10"/>
    <sheet name="20" sheetId="43" r:id="rId11"/>
    <sheet name="19" sheetId="44" r:id="rId12"/>
    <sheet name="18" sheetId="41" r:id="rId13"/>
    <sheet name="17" sheetId="40" r:id="rId14"/>
    <sheet name="16" sheetId="39" r:id="rId15"/>
    <sheet name="15" sheetId="38" r:id="rId16"/>
    <sheet name="14" sheetId="36" r:id="rId17"/>
    <sheet name="13" sheetId="37" r:id="rId18"/>
    <sheet name="12" sheetId="35" r:id="rId19"/>
    <sheet name="11" sheetId="34" r:id="rId20"/>
    <sheet name="10" sheetId="33" r:id="rId21"/>
    <sheet name="9" sheetId="32" r:id="rId22"/>
    <sheet name="8" sheetId="31" r:id="rId23"/>
    <sheet name="7" sheetId="28" r:id="rId24"/>
    <sheet name="6" sheetId="29" r:id="rId25"/>
    <sheet name="5" sheetId="30" r:id="rId26"/>
    <sheet name="4" sheetId="27" r:id="rId27"/>
    <sheet name="3" sheetId="26" r:id="rId28"/>
    <sheet name="2" sheetId="25" r:id="rId29"/>
    <sheet name="1" sheetId="24"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3" l="1"/>
  <c r="C6" i="53"/>
  <c r="G6" i="53" l="1"/>
  <c r="E6" i="52"/>
  <c r="C6" i="52"/>
  <c r="G6" i="52" l="1"/>
  <c r="E6" i="49"/>
  <c r="C6" i="49"/>
  <c r="G6" i="49" s="1"/>
  <c r="E6" i="50"/>
  <c r="C6" i="50"/>
  <c r="E6" i="51"/>
  <c r="C6" i="51"/>
  <c r="G6" i="50" l="1"/>
  <c r="G6" i="51"/>
  <c r="E6" i="48"/>
  <c r="C6" i="48"/>
  <c r="G6" i="48" s="1"/>
  <c r="E6" i="47" l="1"/>
  <c r="C6" i="47"/>
  <c r="G6" i="47" l="1"/>
  <c r="E6" i="46"/>
  <c r="C6" i="46"/>
  <c r="G6" i="46" l="1"/>
  <c r="E6" i="45"/>
  <c r="C6" i="45"/>
  <c r="G6" i="45" l="1"/>
  <c r="E6" i="42"/>
  <c r="C6" i="42"/>
  <c r="E6" i="43"/>
  <c r="C6" i="43"/>
  <c r="E6" i="44"/>
  <c r="C6" i="44"/>
  <c r="G6" i="44" l="1"/>
  <c r="G6" i="43"/>
  <c r="G6" i="42"/>
  <c r="E6" i="41"/>
  <c r="C6" i="41"/>
  <c r="G6" i="41" l="1"/>
  <c r="E6" i="40"/>
  <c r="C6" i="40"/>
  <c r="E6" i="39"/>
  <c r="C6" i="39"/>
  <c r="E6" i="38"/>
  <c r="C6" i="38"/>
  <c r="G6" i="40" l="1"/>
  <c r="G6" i="38"/>
  <c r="G6" i="39"/>
  <c r="E6" i="36"/>
  <c r="C6" i="36"/>
  <c r="E6" i="37"/>
  <c r="C6" i="37"/>
  <c r="E6" i="35"/>
  <c r="C6" i="35"/>
  <c r="G6" i="36" l="1"/>
  <c r="G6" i="37"/>
  <c r="G6" i="35"/>
  <c r="E6" i="34"/>
  <c r="C6" i="34"/>
  <c r="G6" i="34" l="1"/>
  <c r="E6" i="33"/>
  <c r="C6" i="33"/>
  <c r="G6" i="33" l="1"/>
  <c r="E6" i="32"/>
  <c r="C6" i="32"/>
  <c r="G6" i="32" l="1"/>
  <c r="E6" i="31"/>
  <c r="C6" i="31"/>
  <c r="G6" i="31" l="1"/>
  <c r="E6" i="28"/>
  <c r="C6" i="28"/>
  <c r="E6" i="29"/>
  <c r="C6" i="29"/>
  <c r="E6" i="30"/>
  <c r="C6" i="30"/>
  <c r="G6" i="30" l="1"/>
  <c r="G6" i="29"/>
  <c r="G6" i="28"/>
  <c r="E6" i="27"/>
  <c r="C6" i="27"/>
  <c r="G6" i="27" l="1"/>
  <c r="E6" i="26"/>
  <c r="C6" i="26"/>
  <c r="G6" i="26" s="1"/>
  <c r="E6" i="25" l="1"/>
  <c r="C6" i="25"/>
  <c r="G6" i="25" l="1"/>
  <c r="E6" i="24"/>
  <c r="C6" i="24"/>
  <c r="G6" i="24" l="1"/>
</calcChain>
</file>

<file path=xl/sharedStrings.xml><?xml version="1.0" encoding="utf-8"?>
<sst xmlns="http://schemas.openxmlformats.org/spreadsheetml/2006/main" count="390" uniqueCount="79">
  <si>
    <t>DESGLOSE OPERACIONES AEROPUERTO INTERNACIONAL DE CANCÚN</t>
  </si>
  <si>
    <t>FECHA</t>
  </si>
  <si>
    <t>LLEGADAS</t>
  </si>
  <si>
    <t>SALIDAS</t>
  </si>
  <si>
    <t>TOTAL OPERACIONES</t>
  </si>
  <si>
    <t>Nal.</t>
  </si>
  <si>
    <t>Intl</t>
  </si>
  <si>
    <t>Fuente: ASUR</t>
  </si>
  <si>
    <t>1 de Septiembre</t>
  </si>
  <si>
    <t>Aerolíneas internacionales con vuelos programados: American, Blue Panorama, Delta, Frontier, JetBlue, Southwest, Spirit, United.</t>
  </si>
  <si>
    <t>Los destinos internacionales con vuelos programados: son Atlanta, Baltimore, Charlotte, Chicago, Dallas, Denver, Filadelfia, Fort Lauderdale, Houston, La Habana, Miami, Milán, Nueva York, Salt Lake, Saint Louis. Como siempre, no hay garantía de que se lleve a cabo la operación.</t>
  </si>
  <si>
    <t>2 de Septiembre</t>
  </si>
  <si>
    <t>Los destinos internacionales con vuelos programados: son Atlanta, Baltimore, Charlotte, Chicago, Dallas, Denver, Filadelfia, Fort Lauderdale, Houston,  Los Angeles, Miami, Nueva York, Salt Lake. Como siempre, no hay garantía de que se lleve a cabo la operación.</t>
  </si>
  <si>
    <t>Aerolíneas internacionales con vuelos programados: American, Delta, Frontiet, JetBlue, Southwest, Spirit, United.</t>
  </si>
  <si>
    <t>3 de Septiembre</t>
  </si>
  <si>
    <t>Aerolíneas internacionales con vuelos programados: American, Delta, Frontier, JetBlue, Southwest, Spirit, Sun Country, United.</t>
  </si>
  <si>
    <t>Los destinos internacionales con vuelos programados: son Atlanta, Baltimore, Charlotte, Chicago, Dallas, Denver, Detroit, Filadelfia, Fort Lauderdale, Houston,  Los Angeles, Miami, Nueva York, Salt Lake, Saint Louis. Como siempre, no hay garantía de que se lleve a cabo la operación.</t>
  </si>
  <si>
    <t>Aerolíneas internacionales con vuelos programados: Air Canada, American, Copa, Delta, Frontier, JetBlue, Southwest, Spirit, Sun Country, United.</t>
  </si>
  <si>
    <t>4 de Septiembre</t>
  </si>
  <si>
    <t>Los destinos internacionales con vuelos programados son: Atlanta, Baltimore, Charlotte, Chicago, Dallas, Denver, Filadelfia, Fort Lauderdale, Houston,  Los Angeles, Miami, Nueva York, Panamá, Salt Lake, San Francisco, Toronto. Como siempre, no hay garantía de que se lleve a cabo la operación.</t>
  </si>
  <si>
    <t>7 de Septiembre</t>
  </si>
  <si>
    <t>Los destinos internacionales con vuelos programados son: Atlanta, Baltimore, Charlotte, Chicago, Dallas, Denver, Detroit, Filadelfia, Fort Lauderdale, Houston, Los Angeles, Miami, Montreal, Nueva York, Salt Lake, Toronto. Como siempre, no hay garantía de que se lleve a cabo la operación.</t>
  </si>
  <si>
    <t>Aerolíneas internacionales con vuelos programados: Air Canada, American, Delta, Frontier, JetBlue, Southwest, Spirit, Sun Country, United.</t>
  </si>
  <si>
    <t>6 de Septiembre</t>
  </si>
  <si>
    <t>Los destinos internacionales con vuelos programados son: Atlanta, Baltimore, Chicago, Dallas, Denver, Detroit, Filadelfia, Fort Lauderdale, Houston, Los Angeles, Miami, Nueva York, Orlando, Salt Lake, San Francisco. Como siempre, no hay garantía de que se lleve a cabo la operación.</t>
  </si>
  <si>
    <t>5 de Septiembre</t>
  </si>
  <si>
    <t>8 de Septiembre</t>
  </si>
  <si>
    <t>Los destinos internacionales con vuelos programados son: Atlanta, Baltimore, Charlotte, Chicago, Dallas, Denver, Filadelfia, Fort Lauderdale, Houston, La Habana, Los Angeles, Miami, Nueva York, Salt Lake, San Luis. Como siempre, no hay garantía de que se lleve a cabo la operación.</t>
  </si>
  <si>
    <t>Aerolíneas internacionales con vuelos programados: American, Delta, Frontier, JetBlue, Southwest, Spirit, United.</t>
  </si>
  <si>
    <t>9 de Septiembre</t>
  </si>
  <si>
    <t>Aerolíneas internacionales con vuelos programados: American, Delta, Frontier, JetBlue, Southwest, Spirit, Sunwing, United.</t>
  </si>
  <si>
    <t>Los destinos internacionales con vuelos programados son: Atlanta, Baltimore, Charlotte, Chicago, Dallas, Denver, Filadelfia, Fort Lauderdale,  Guatemala, Houston, La Habana, Miami, Nueva York, Salt Lake, Toronto. Como siempre, no hay garantía de que se lleve a cabo la operación.</t>
  </si>
  <si>
    <t>10 de Septiembre</t>
  </si>
  <si>
    <t>Aerolíneas internacionales con vuelos programados: American, Copa, Delta, Frontier, JetBlue, Southwest, Spirit, United.</t>
  </si>
  <si>
    <t>Los destinos internacionales con vuelos programados son: Atlanta, Baltimore, Charlotte, Chicago, Dallas, Denver, Filadelfia, Fort Lauderdale, Houston, Los Ángeles, Miami, Nueva York, Panamá, Salt Lake, San Luis. Como siempre, no hay garantía de que se lleve a cabo la operación.</t>
  </si>
  <si>
    <t>11 de Septiembre</t>
  </si>
  <si>
    <t>Los destinos internacionales con vuelos programados son: Atlanta, Baltimore, Charlotte, Chicago, Dallas, Denver, Detroit, Filadelfia, Fort Lauderdale, Houston, La Habana, Los Ángeles, Miami, Nueva York, Panamá, Salt Lake, San Francisco, Toronto. Como siempre, no hay garantía de que se lleve a cabo la operación.</t>
  </si>
  <si>
    <t>Aerolíneas internacionales con vuelos programados: Air Canada, American, Copa, Delta, Frontier, JetBlue, Southwest, Spirit, United.</t>
  </si>
  <si>
    <t>12 de Septiembre</t>
  </si>
  <si>
    <t>13 de Septiembre</t>
  </si>
  <si>
    <t>14 de Septiembre</t>
  </si>
  <si>
    <t>Los destinos internacionales con vuelos programados son:  Baltimore, Charlotte, Chicago, Dallas, Denver, Detroit, Filadelfia, Fort Lauderdale, Houston, La Habana, Los Ángeles, Miami, Mineápolis, Montreal, Nueva York, Orlando, Phoenix, Salt Lake, San Francisco, San Luis, Toronto. Como siempre, no hay garantía de que se lleve a cabo la operación.</t>
  </si>
  <si>
    <t>Aerolíneas internacionales con vuelos programados: Air Canada, Air Transat, American, Delta, Frontier, JetBlue, Southwest, Spirit, Sun Country, United, West Jet.</t>
  </si>
  <si>
    <t>Los destinos internacionales con vuelos programados son: Atlanta, Baltimore, Charlotte, Chicago, Dallas, Denver, Detroit, Filadelfia, Fort Lauderdale, Houston, Los Ángeles, Miami, Nueva York, Orlando, Phoenix, Salt Lake, San Francisco. Como siempre, no hay garantía de que se lleve a cabo la operación.</t>
  </si>
  <si>
    <t>Aerolíneas internacionales con vuelos programados: Air Canada, American, Delta, Frontier, JetBlue, Southwest, Spirit, United.</t>
  </si>
  <si>
    <t>Los destinos internacionales con vuelos programados son: Atlanta, Baltimore, Charlotte, Chicago, Dallas, Denver, Filadelfia, Fort Lauderdale, Houston, Los Ángeles, Miami, Montreal, Nueva York, Salt Lake, Toronto. Como siempre, no hay garantía de que se lleve a cabo la operación.</t>
  </si>
  <si>
    <t>16 de Septiembre</t>
  </si>
  <si>
    <t>Los destinos internacionales con vuelos programados son: Atlanta, Baltimore, Caracas, Charlotte, Chicago, Dallas, Denver, Filadelfia, Fort Lauderdale, Houston, La Habana, Miami, Nueva York, Salt Lake, San Salvador. Como siempre, no hay garantía de que se lleve a cabo la operación.</t>
  </si>
  <si>
    <t>Aerolíneas internacionales con vuelos programados: American, Conviasa, Delta, Frontier, JetBlue, Southwest, Spirit, United.</t>
  </si>
  <si>
    <t>15 de Septiembre</t>
  </si>
  <si>
    <t>Los destinos internacionales con vuelos programados son: Atlanta, Baltimore, Charlotte, Chicago, Dallas, Denver, Fort Lauderdale, Houston, La Habana, Los Ángeles, Miami, Nueva York, Salt Lake, San Luis. Como siempre, no hay garantía de que se lleve a cabo la operación.</t>
  </si>
  <si>
    <t>17 de Septiembre</t>
  </si>
  <si>
    <t>18 de Septiembre</t>
  </si>
  <si>
    <t>Los destinos internacionales con vuelos programados son: Atlanta, Baltimore, Charlotte, Chicago, Dallas, Denver, Detroit, Filadelfia, Fort Lauderdale, Houston, Los Ángeles, Miami, Montreal, Nueva York, Panamá, Salt Lake, San Francisco, Toronto. Como siempre, no hay garantía de que se lleve a cabo la operación.</t>
  </si>
  <si>
    <t>21 de Septiembre</t>
  </si>
  <si>
    <t>20 de Septiembre</t>
  </si>
  <si>
    <t>Los destinos internacionales con vuelos programados son: Atlanta, Baltimore, Charlotte, Chicago, Dallas, Denver, Detroit, Filadelfia, Fort Lauderdale, Houston, Los Ángeles, Miami, Nueva York, Orlando, Phoenix, Salt Lake, San Francisco, Toronto. Como siempre, no hay garantía de que se lleve a cabo la operación.</t>
  </si>
  <si>
    <t>19 de Septiembre</t>
  </si>
  <si>
    <t>Los destinos internacionales con vuelos programados son: Atlanta, Baltimore, Charlotte, Chicago, Dallas, Denver, Detroit, Filadelfia, Fort Lauderdale, Houston, La Habana, Los Ángeles, Miami, Mineápolis, Montreal, Nueva York, Orlando, Phoenix, Puerto España, Salt Lake, San Francisco, San Luis, Toronto. Como siempre, no hay garantía de que se lleve a cabo la operación.</t>
  </si>
  <si>
    <t>22 de Septiembre</t>
  </si>
  <si>
    <t>Los destinos internacionales con vuelos programados son: Atlanta, Baltimore, Charlotte, Chicago, Dallas, Denver, Filadelfia, Fort Lauderdale, Houston, La Habana, Los Ángeles, Nueva York, Salt Lake, San Luis. Como siempre, no hay garantía de que se lleve a cabo la operación.</t>
  </si>
  <si>
    <t>23 de Septiembre</t>
  </si>
  <si>
    <t>Los destinos internacionales con vuelos programados son: Atlanta, Baltimore, Charlotte, Chicago, Dallas, Denver, Filadelfia, Fort Lauderdale, Houston, La Habana, Miami, Nueva York, Panamá, Salt Lake. Como siempre, no hay garantía de que se lleve a cabo la operación.</t>
  </si>
  <si>
    <t>24 de Septiembre</t>
  </si>
  <si>
    <t>Los destinos internacionales con vuelos programados son: Atlanta, Baltimore, Charlotte, Chicago, Dallas, Denver, Filadelfia, Fort Lauderdale, Houston, La Habana, Los Angeles, Miami, Nueva York, Panamá, Salt Lake, San Luis. Como siempre, no hay garantía de que se lleve a cabo la operación.</t>
  </si>
  <si>
    <t>25 de Septiembre</t>
  </si>
  <si>
    <t>Los destinos internacionales con vuelos programados son: Atlanta, Baltimore, Charlotte, Chicago, Dallas, Denver, Detroit, Filadelfia, Fort Lauderdale, Houston, La Habana, Los Angeles, Managua, Miami, Montreal, Nueva York, Panamá, Salt Lake, San Francisco, Toronto. Como siempre, no hay garantía de que se lleve a cabo la operación.</t>
  </si>
  <si>
    <t>26 de Septiembre</t>
  </si>
  <si>
    <t>27 de Septiembre</t>
  </si>
  <si>
    <t>28 de Septiembre</t>
  </si>
  <si>
    <t>Los destinos internacionales con vuelos programados son: Atlanta, Baltimore, Buenos Aires, Charlotte, Chicago, Dallas, Denver, Detroit, Filadelfia, Fort Lauderdale, Houston, La Habana, Los Angeles, Miami, Mineápolis, Montreal, Nueva York, Orlando, Phoenix, Salt Lake, San Francisco, San Luis, Toronto. Como siempre, no hay garantía de que se lleve a cabo la operación.</t>
  </si>
  <si>
    <t>Aerolíneas internacionales con vuelos programados: Aerolíneas Argentinas, Air Canada, Air Transat, American, Delta, Frontier, JetBlue, Southwest, Spirit, Sun Country, United, West Jet.</t>
  </si>
  <si>
    <t>Los destinos internacionales con vuelos programados son: Atlanta, Baltimore, Buenos Aires, Charlotte, Chicago, Dallas, Denver, Detroit, Filadelfia, Fort Lauderdale, Houston, Los Angeles, Miami, Nueva York, Orlando, Phoenix, Puerto España, Salt Lake, San Francisco,Toronto. Como siempre, no hay garantía de que se lleve a cabo la operación.</t>
  </si>
  <si>
    <t>Aerolíneas internacionales con vuelos programados:  Aerolíneas Argentinas, Air Canada, American, Delta, Frontier, JetBlue, Southwest, Spirit, United.</t>
  </si>
  <si>
    <t>29 de Septiembre</t>
  </si>
  <si>
    <t>Aerolíneas internacionales con vuelos programados:  American, Delta, Frontier, JetBlue, Southwest, Spirit, United.</t>
  </si>
  <si>
    <t>30 de Septiembre</t>
  </si>
  <si>
    <t>Los destinos internacionales con vuelos programados son: Atlanta, Baltimore, Bogotá, Charlotte, Chicago, Dallas, Denver, Filadelfia, Fort Lauderdale, Houston, La Habana, Miami, Nueva York, Salt Lake. Como siempre, no hay garantía de que se lleve a cabo la operación.</t>
  </si>
  <si>
    <t>Aerolíneas internacionales con vuelos programados:  American, Avianca, Delta, Frontier, JetBlue, Southwest, Spirit, United.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</si>
</sst>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Arial"/>
      <family val="2"/>
    </font>
    <font>
      <b/>
      <i/>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0" fillId="2" borderId="0" xfId="0" applyFill="1"/>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1" fillId="2" borderId="20" xfId="0" applyFont="1" applyFill="1" applyBorder="1" applyAlignment="1">
      <alignment horizontal="center"/>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abSelected="1" workbookViewId="0">
      <selection activeCell="G21" sqref="G2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76</v>
      </c>
      <c r="C6" s="25">
        <f>+C8+D8</f>
        <v>89</v>
      </c>
      <c r="D6" s="25"/>
      <c r="E6" s="25">
        <f>+E8+F8</f>
        <v>96</v>
      </c>
      <c r="F6" s="25"/>
      <c r="G6" s="26">
        <f>C6+E6</f>
        <v>185</v>
      </c>
    </row>
    <row r="7" spans="2:7" ht="18" x14ac:dyDescent="0.25">
      <c r="B7" s="23"/>
      <c r="C7" s="2" t="s">
        <v>5</v>
      </c>
      <c r="D7" s="2" t="s">
        <v>6</v>
      </c>
      <c r="E7" s="2" t="s">
        <v>5</v>
      </c>
      <c r="F7" s="2" t="s">
        <v>6</v>
      </c>
      <c r="G7" s="27"/>
    </row>
    <row r="8" spans="2:7" ht="18.75" thickBot="1" x14ac:dyDescent="0.3">
      <c r="B8" s="24"/>
      <c r="C8" s="3">
        <v>58</v>
      </c>
      <c r="D8" s="3">
        <v>31</v>
      </c>
      <c r="E8" s="3">
        <v>61</v>
      </c>
      <c r="F8" s="3">
        <v>35</v>
      </c>
      <c r="G8" s="28"/>
    </row>
    <row r="9" spans="2:7" x14ac:dyDescent="0.25">
      <c r="B9" s="6" t="s">
        <v>78</v>
      </c>
      <c r="C9" s="7"/>
      <c r="D9" s="7"/>
      <c r="E9" s="7"/>
      <c r="F9" s="7"/>
      <c r="G9" s="8"/>
    </row>
    <row r="10" spans="2:7" ht="30" customHeight="1" thickBot="1" x14ac:dyDescent="0.3">
      <c r="B10" s="9"/>
      <c r="C10" s="10"/>
      <c r="D10" s="10"/>
      <c r="E10" s="10"/>
      <c r="F10" s="10"/>
      <c r="G10" s="11"/>
    </row>
    <row r="11" spans="2:7" ht="30" customHeight="1" x14ac:dyDescent="0.25">
      <c r="B11" s="6" t="s">
        <v>77</v>
      </c>
      <c r="C11" s="7"/>
      <c r="D11" s="7"/>
      <c r="E11" s="7"/>
      <c r="F11" s="7"/>
      <c r="G11" s="8"/>
    </row>
    <row r="12" spans="2:7" ht="59.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54</v>
      </c>
      <c r="C6" s="25">
        <f>+C8+D8</f>
        <v>103</v>
      </c>
      <c r="D6" s="25"/>
      <c r="E6" s="25">
        <f>+E8+F8</f>
        <v>107</v>
      </c>
      <c r="F6" s="25"/>
      <c r="G6" s="26">
        <f>C6+E6</f>
        <v>210</v>
      </c>
    </row>
    <row r="7" spans="2:7" ht="18" x14ac:dyDescent="0.25">
      <c r="B7" s="23"/>
      <c r="C7" s="2" t="s">
        <v>5</v>
      </c>
      <c r="D7" s="2" t="s">
        <v>6</v>
      </c>
      <c r="E7" s="2" t="s">
        <v>5</v>
      </c>
      <c r="F7" s="2" t="s">
        <v>6</v>
      </c>
      <c r="G7" s="27"/>
    </row>
    <row r="8" spans="2:7" ht="18.75" thickBot="1" x14ac:dyDescent="0.3">
      <c r="B8" s="24"/>
      <c r="C8" s="3">
        <v>63</v>
      </c>
      <c r="D8" s="3">
        <v>40</v>
      </c>
      <c r="E8" s="3">
        <v>67</v>
      </c>
      <c r="F8" s="3">
        <v>40</v>
      </c>
      <c r="G8" s="28"/>
    </row>
    <row r="9" spans="2:7" x14ac:dyDescent="0.25">
      <c r="B9" s="6" t="s">
        <v>44</v>
      </c>
      <c r="C9" s="7"/>
      <c r="D9" s="7"/>
      <c r="E9" s="7"/>
      <c r="F9" s="7"/>
      <c r="G9" s="8"/>
    </row>
    <row r="10" spans="2:7" ht="30" customHeight="1" thickBot="1" x14ac:dyDescent="0.3">
      <c r="B10" s="9"/>
      <c r="C10" s="10"/>
      <c r="D10" s="10"/>
      <c r="E10" s="10"/>
      <c r="F10" s="10"/>
      <c r="G10" s="11"/>
    </row>
    <row r="11" spans="2:7" ht="30" customHeight="1" x14ac:dyDescent="0.25">
      <c r="B11" s="6" t="s">
        <v>45</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18" sqref="G1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55</v>
      </c>
      <c r="C6" s="25">
        <f>+C8+D8</f>
        <v>115</v>
      </c>
      <c r="D6" s="25"/>
      <c r="E6" s="25">
        <f>+E8+F8</f>
        <v>129</v>
      </c>
      <c r="F6" s="25"/>
      <c r="G6" s="26">
        <f>C6+E6</f>
        <v>244</v>
      </c>
    </row>
    <row r="7" spans="2:7" ht="18" x14ac:dyDescent="0.25">
      <c r="B7" s="23"/>
      <c r="C7" s="2" t="s">
        <v>5</v>
      </c>
      <c r="D7" s="2" t="s">
        <v>6</v>
      </c>
      <c r="E7" s="2" t="s">
        <v>5</v>
      </c>
      <c r="F7" s="2" t="s">
        <v>6</v>
      </c>
      <c r="G7" s="27"/>
    </row>
    <row r="8" spans="2:7" ht="18.75" thickBot="1" x14ac:dyDescent="0.3">
      <c r="B8" s="24"/>
      <c r="C8" s="3">
        <v>70</v>
      </c>
      <c r="D8" s="3">
        <v>45</v>
      </c>
      <c r="E8" s="3">
        <v>76</v>
      </c>
      <c r="F8" s="3">
        <v>53</v>
      </c>
      <c r="G8" s="28"/>
    </row>
    <row r="9" spans="2:7" x14ac:dyDescent="0.25">
      <c r="B9" s="6" t="s">
        <v>44</v>
      </c>
      <c r="C9" s="7"/>
      <c r="D9" s="7"/>
      <c r="E9" s="7"/>
      <c r="F9" s="7"/>
      <c r="G9" s="8"/>
    </row>
    <row r="10" spans="2:7" ht="30" customHeight="1" thickBot="1" x14ac:dyDescent="0.3">
      <c r="B10" s="9"/>
      <c r="C10" s="10"/>
      <c r="D10" s="10"/>
      <c r="E10" s="10"/>
      <c r="F10" s="10"/>
      <c r="G10" s="11"/>
    </row>
    <row r="11" spans="2:7" ht="30" customHeight="1" x14ac:dyDescent="0.25">
      <c r="B11" s="6" t="s">
        <v>56</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21" sqref="B2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57</v>
      </c>
      <c r="C6" s="25">
        <f>+C8+D8</f>
        <v>118</v>
      </c>
      <c r="D6" s="25"/>
      <c r="E6" s="25">
        <f>+E8+F8</f>
        <v>127</v>
      </c>
      <c r="F6" s="25"/>
      <c r="G6" s="26">
        <f>C6+E6</f>
        <v>245</v>
      </c>
    </row>
    <row r="7" spans="2:7" ht="18" x14ac:dyDescent="0.25">
      <c r="B7" s="23"/>
      <c r="C7" s="2" t="s">
        <v>5</v>
      </c>
      <c r="D7" s="2" t="s">
        <v>6</v>
      </c>
      <c r="E7" s="2" t="s">
        <v>5</v>
      </c>
      <c r="F7" s="2" t="s">
        <v>6</v>
      </c>
      <c r="G7" s="27"/>
    </row>
    <row r="8" spans="2:7" ht="18.75" thickBot="1" x14ac:dyDescent="0.3">
      <c r="B8" s="24"/>
      <c r="C8" s="3">
        <v>60</v>
      </c>
      <c r="D8" s="3">
        <v>58</v>
      </c>
      <c r="E8" s="3">
        <v>64</v>
      </c>
      <c r="F8" s="3">
        <v>63</v>
      </c>
      <c r="G8" s="28"/>
    </row>
    <row r="9" spans="2:7" x14ac:dyDescent="0.25">
      <c r="B9" s="6" t="s">
        <v>42</v>
      </c>
      <c r="C9" s="7"/>
      <c r="D9" s="7"/>
      <c r="E9" s="7"/>
      <c r="F9" s="7"/>
      <c r="G9" s="8"/>
    </row>
    <row r="10" spans="2:7" ht="30" customHeight="1" thickBot="1" x14ac:dyDescent="0.3">
      <c r="B10" s="9"/>
      <c r="C10" s="10"/>
      <c r="D10" s="10"/>
      <c r="E10" s="10"/>
      <c r="F10" s="10"/>
      <c r="G10" s="11"/>
    </row>
    <row r="11" spans="2:7" ht="30" customHeight="1" x14ac:dyDescent="0.25">
      <c r="B11" s="6" t="s">
        <v>58</v>
      </c>
      <c r="C11" s="7"/>
      <c r="D11" s="7"/>
      <c r="E11" s="7"/>
      <c r="F11" s="7"/>
      <c r="G11" s="8"/>
    </row>
    <row r="12" spans="2:7" ht="63.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52</v>
      </c>
      <c r="C6" s="25">
        <f>+C8+D8</f>
        <v>112</v>
      </c>
      <c r="D6" s="25"/>
      <c r="E6" s="25">
        <f>+E8+F8</f>
        <v>119</v>
      </c>
      <c r="F6" s="25"/>
      <c r="G6" s="26">
        <f>C6+E6</f>
        <v>231</v>
      </c>
    </row>
    <row r="7" spans="2:7" ht="18" x14ac:dyDescent="0.25">
      <c r="B7" s="23"/>
      <c r="C7" s="2" t="s">
        <v>5</v>
      </c>
      <c r="D7" s="2" t="s">
        <v>6</v>
      </c>
      <c r="E7" s="2" t="s">
        <v>5</v>
      </c>
      <c r="F7" s="2" t="s">
        <v>6</v>
      </c>
      <c r="G7" s="27"/>
    </row>
    <row r="8" spans="2:7" ht="18.75" thickBot="1" x14ac:dyDescent="0.3">
      <c r="B8" s="24"/>
      <c r="C8" s="3">
        <v>65</v>
      </c>
      <c r="D8" s="3">
        <v>47</v>
      </c>
      <c r="E8" s="3">
        <v>67</v>
      </c>
      <c r="F8" s="3">
        <v>52</v>
      </c>
      <c r="G8" s="28"/>
    </row>
    <row r="9" spans="2:7" x14ac:dyDescent="0.25">
      <c r="B9" s="6" t="s">
        <v>37</v>
      </c>
      <c r="C9" s="7"/>
      <c r="D9" s="7"/>
      <c r="E9" s="7"/>
      <c r="F9" s="7"/>
      <c r="G9" s="8"/>
    </row>
    <row r="10" spans="2:7" ht="30" customHeight="1" thickBot="1" x14ac:dyDescent="0.3">
      <c r="B10" s="9"/>
      <c r="C10" s="10"/>
      <c r="D10" s="10"/>
      <c r="E10" s="10"/>
      <c r="F10" s="10"/>
      <c r="G10" s="11"/>
    </row>
    <row r="11" spans="2:7" ht="30" customHeight="1" x14ac:dyDescent="0.25">
      <c r="B11" s="6" t="s">
        <v>53</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3" sqref="B3:G4"/>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51</v>
      </c>
      <c r="C6" s="25">
        <f>+C8+D8</f>
        <v>103</v>
      </c>
      <c r="D6" s="25"/>
      <c r="E6" s="25">
        <f>+E8+F8</f>
        <v>111</v>
      </c>
      <c r="F6" s="25"/>
      <c r="G6" s="26">
        <f>C6+E6</f>
        <v>214</v>
      </c>
    </row>
    <row r="7" spans="2:7" ht="18" x14ac:dyDescent="0.25">
      <c r="B7" s="23"/>
      <c r="C7" s="2" t="s">
        <v>5</v>
      </c>
      <c r="D7" s="2" t="s">
        <v>6</v>
      </c>
      <c r="E7" s="2" t="s">
        <v>5</v>
      </c>
      <c r="F7" s="2" t="s">
        <v>6</v>
      </c>
      <c r="G7" s="27"/>
    </row>
    <row r="8" spans="2:7" ht="18.75" thickBot="1" x14ac:dyDescent="0.3">
      <c r="B8" s="24"/>
      <c r="C8" s="3">
        <v>63</v>
      </c>
      <c r="D8" s="3">
        <v>40</v>
      </c>
      <c r="E8" s="3">
        <v>69</v>
      </c>
      <c r="F8" s="3">
        <v>42</v>
      </c>
      <c r="G8" s="28"/>
    </row>
    <row r="9" spans="2:7" x14ac:dyDescent="0.25">
      <c r="B9" s="6" t="s">
        <v>33</v>
      </c>
      <c r="C9" s="7"/>
      <c r="D9" s="7"/>
      <c r="E9" s="7"/>
      <c r="F9" s="7"/>
      <c r="G9" s="8"/>
    </row>
    <row r="10" spans="2:7" ht="30" customHeight="1" thickBot="1" x14ac:dyDescent="0.3">
      <c r="B10" s="9"/>
      <c r="C10" s="10"/>
      <c r="D10" s="10"/>
      <c r="E10" s="10"/>
      <c r="F10" s="10"/>
      <c r="G10" s="11"/>
    </row>
    <row r="11" spans="2:7" ht="30" customHeight="1" x14ac:dyDescent="0.25">
      <c r="B11" s="6" t="s">
        <v>34</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3" sqref="B3:G4"/>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46</v>
      </c>
      <c r="C6" s="25">
        <f>+C8+D8</f>
        <v>98</v>
      </c>
      <c r="D6" s="25"/>
      <c r="E6" s="25">
        <f>+E8+F8</f>
        <v>104</v>
      </c>
      <c r="F6" s="25"/>
      <c r="G6" s="26">
        <f>C6+E6</f>
        <v>202</v>
      </c>
    </row>
    <row r="7" spans="2:7" ht="18" x14ac:dyDescent="0.25">
      <c r="B7" s="23"/>
      <c r="C7" s="2" t="s">
        <v>5</v>
      </c>
      <c r="D7" s="2" t="s">
        <v>6</v>
      </c>
      <c r="E7" s="2" t="s">
        <v>5</v>
      </c>
      <c r="F7" s="2" t="s">
        <v>6</v>
      </c>
      <c r="G7" s="27"/>
    </row>
    <row r="8" spans="2:7" ht="18.75" thickBot="1" x14ac:dyDescent="0.3">
      <c r="B8" s="24"/>
      <c r="C8" s="3">
        <v>67</v>
      </c>
      <c r="D8" s="3">
        <v>31</v>
      </c>
      <c r="E8" s="3">
        <v>68</v>
      </c>
      <c r="F8" s="3">
        <v>36</v>
      </c>
      <c r="G8" s="28"/>
    </row>
    <row r="9" spans="2:7" x14ac:dyDescent="0.25">
      <c r="B9" s="6" t="s">
        <v>48</v>
      </c>
      <c r="C9" s="7"/>
      <c r="D9" s="7"/>
      <c r="E9" s="7"/>
      <c r="F9" s="7"/>
      <c r="G9" s="8"/>
    </row>
    <row r="10" spans="2:7" ht="30" customHeight="1" thickBot="1" x14ac:dyDescent="0.3">
      <c r="B10" s="9"/>
      <c r="C10" s="10"/>
      <c r="D10" s="10"/>
      <c r="E10" s="10"/>
      <c r="F10" s="10"/>
      <c r="G10" s="11"/>
    </row>
    <row r="11" spans="2:7" ht="30" customHeight="1" x14ac:dyDescent="0.25">
      <c r="B11" s="6" t="s">
        <v>47</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3" sqref="B3:G4"/>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49</v>
      </c>
      <c r="C6" s="25">
        <f>+C8+D8</f>
        <v>83</v>
      </c>
      <c r="D6" s="25"/>
      <c r="E6" s="25">
        <f>+E8+F8</f>
        <v>92</v>
      </c>
      <c r="F6" s="25"/>
      <c r="G6" s="26">
        <f>C6+E6</f>
        <v>175</v>
      </c>
    </row>
    <row r="7" spans="2:7" ht="18" x14ac:dyDescent="0.25">
      <c r="B7" s="23"/>
      <c r="C7" s="2" t="s">
        <v>5</v>
      </c>
      <c r="D7" s="2" t="s">
        <v>6</v>
      </c>
      <c r="E7" s="2" t="s">
        <v>5</v>
      </c>
      <c r="F7" s="2" t="s">
        <v>6</v>
      </c>
      <c r="G7" s="27"/>
    </row>
    <row r="8" spans="2:7" ht="18.75" thickBot="1" x14ac:dyDescent="0.3">
      <c r="B8" s="24"/>
      <c r="C8" s="3">
        <v>57</v>
      </c>
      <c r="D8" s="3">
        <v>26</v>
      </c>
      <c r="E8" s="3">
        <v>61</v>
      </c>
      <c r="F8" s="3">
        <v>31</v>
      </c>
      <c r="G8" s="28"/>
    </row>
    <row r="9" spans="2:7" x14ac:dyDescent="0.25">
      <c r="B9" s="6" t="s">
        <v>28</v>
      </c>
      <c r="C9" s="7"/>
      <c r="D9" s="7"/>
      <c r="E9" s="7"/>
      <c r="F9" s="7"/>
      <c r="G9" s="8"/>
    </row>
    <row r="10" spans="2:7" ht="30" customHeight="1" thickBot="1" x14ac:dyDescent="0.3">
      <c r="B10" s="9"/>
      <c r="C10" s="10"/>
      <c r="D10" s="10"/>
      <c r="E10" s="10"/>
      <c r="F10" s="10"/>
      <c r="G10" s="11"/>
    </row>
    <row r="11" spans="2:7" ht="30" customHeight="1" x14ac:dyDescent="0.25">
      <c r="B11" s="6" t="s">
        <v>50</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3" sqref="B3:G4"/>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40</v>
      </c>
      <c r="C6" s="25">
        <f>+C8+D8</f>
        <v>101</v>
      </c>
      <c r="D6" s="25"/>
      <c r="E6" s="25">
        <f>+E8+F8</f>
        <v>110</v>
      </c>
      <c r="F6" s="25"/>
      <c r="G6" s="26">
        <f>C6+E6</f>
        <v>211</v>
      </c>
    </row>
    <row r="7" spans="2:7" ht="18" x14ac:dyDescent="0.25">
      <c r="B7" s="23"/>
      <c r="C7" s="2" t="s">
        <v>5</v>
      </c>
      <c r="D7" s="2" t="s">
        <v>6</v>
      </c>
      <c r="E7" s="2" t="s">
        <v>5</v>
      </c>
      <c r="F7" s="2" t="s">
        <v>6</v>
      </c>
      <c r="G7" s="27"/>
    </row>
    <row r="8" spans="2:7" ht="18.75" thickBot="1" x14ac:dyDescent="0.3">
      <c r="B8" s="24"/>
      <c r="C8" s="3">
        <v>63</v>
      </c>
      <c r="D8" s="3">
        <v>38</v>
      </c>
      <c r="E8" s="3">
        <v>67</v>
      </c>
      <c r="F8" s="3">
        <v>43</v>
      </c>
      <c r="G8" s="28"/>
    </row>
    <row r="9" spans="2:7" x14ac:dyDescent="0.25">
      <c r="B9" s="6" t="s">
        <v>44</v>
      </c>
      <c r="C9" s="7"/>
      <c r="D9" s="7"/>
      <c r="E9" s="7"/>
      <c r="F9" s="7"/>
      <c r="G9" s="8"/>
    </row>
    <row r="10" spans="2:7" ht="30" customHeight="1" thickBot="1" x14ac:dyDescent="0.3">
      <c r="B10" s="9"/>
      <c r="C10" s="10"/>
      <c r="D10" s="10"/>
      <c r="E10" s="10"/>
      <c r="F10" s="10"/>
      <c r="G10" s="11"/>
    </row>
    <row r="11" spans="2:7" ht="30" customHeight="1" x14ac:dyDescent="0.25">
      <c r="B11" s="6" t="s">
        <v>45</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3" sqref="B3:G4"/>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39</v>
      </c>
      <c r="C6" s="25">
        <f>+C8+D8</f>
        <v>108</v>
      </c>
      <c r="D6" s="25"/>
      <c r="E6" s="25">
        <f>+E8+F8</f>
        <v>121</v>
      </c>
      <c r="F6" s="25"/>
      <c r="G6" s="26">
        <f>C6+E6</f>
        <v>229</v>
      </c>
    </row>
    <row r="7" spans="2:7" ht="18" x14ac:dyDescent="0.25">
      <c r="B7" s="23"/>
      <c r="C7" s="2" t="s">
        <v>5</v>
      </c>
      <c r="D7" s="2" t="s">
        <v>6</v>
      </c>
      <c r="E7" s="2" t="s">
        <v>5</v>
      </c>
      <c r="F7" s="2" t="s">
        <v>6</v>
      </c>
      <c r="G7" s="27"/>
    </row>
    <row r="8" spans="2:7" ht="18.75" thickBot="1" x14ac:dyDescent="0.3">
      <c r="B8" s="24"/>
      <c r="C8" s="3">
        <v>65</v>
      </c>
      <c r="D8" s="3">
        <v>43</v>
      </c>
      <c r="E8" s="3">
        <v>71</v>
      </c>
      <c r="F8" s="3">
        <v>50</v>
      </c>
      <c r="G8" s="28"/>
    </row>
    <row r="9" spans="2:7" x14ac:dyDescent="0.25">
      <c r="B9" s="6" t="s">
        <v>28</v>
      </c>
      <c r="C9" s="7"/>
      <c r="D9" s="7"/>
      <c r="E9" s="7"/>
      <c r="F9" s="7"/>
      <c r="G9" s="8"/>
    </row>
    <row r="10" spans="2:7" ht="30" customHeight="1" thickBot="1" x14ac:dyDescent="0.3">
      <c r="B10" s="9"/>
      <c r="C10" s="10"/>
      <c r="D10" s="10"/>
      <c r="E10" s="10"/>
      <c r="F10" s="10"/>
      <c r="G10" s="11"/>
    </row>
    <row r="11" spans="2:7" ht="30" customHeight="1" x14ac:dyDescent="0.25">
      <c r="B11" s="6" t="s">
        <v>43</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24" sqref="G24"/>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38</v>
      </c>
      <c r="C6" s="25">
        <f>+C8+D8</f>
        <v>121</v>
      </c>
      <c r="D6" s="25"/>
      <c r="E6" s="25">
        <f>+E8+F8</f>
        <v>132</v>
      </c>
      <c r="F6" s="25"/>
      <c r="G6" s="26">
        <f>C6+E6</f>
        <v>253</v>
      </c>
    </row>
    <row r="7" spans="2:7" ht="18" x14ac:dyDescent="0.25">
      <c r="B7" s="23"/>
      <c r="C7" s="2" t="s">
        <v>5</v>
      </c>
      <c r="D7" s="2" t="s">
        <v>6</v>
      </c>
      <c r="E7" s="2" t="s">
        <v>5</v>
      </c>
      <c r="F7" s="2" t="s">
        <v>6</v>
      </c>
      <c r="G7" s="27"/>
    </row>
    <row r="8" spans="2:7" ht="18.75" thickBot="1" x14ac:dyDescent="0.3">
      <c r="B8" s="24"/>
      <c r="C8" s="3">
        <v>64</v>
      </c>
      <c r="D8" s="3">
        <v>57</v>
      </c>
      <c r="E8" s="3">
        <v>70</v>
      </c>
      <c r="F8" s="3">
        <v>62</v>
      </c>
      <c r="G8" s="28"/>
    </row>
    <row r="9" spans="2:7" x14ac:dyDescent="0.25">
      <c r="B9" s="6" t="s">
        <v>42</v>
      </c>
      <c r="C9" s="7"/>
      <c r="D9" s="7"/>
      <c r="E9" s="7"/>
      <c r="F9" s="7"/>
      <c r="G9" s="8"/>
    </row>
    <row r="10" spans="2:7" ht="30" customHeight="1" thickBot="1" x14ac:dyDescent="0.3">
      <c r="B10" s="9"/>
      <c r="C10" s="10"/>
      <c r="D10" s="10"/>
      <c r="E10" s="10"/>
      <c r="F10" s="10"/>
      <c r="G10" s="11"/>
    </row>
    <row r="11" spans="2:7" ht="30" customHeight="1" x14ac:dyDescent="0.25">
      <c r="B11" s="6" t="s">
        <v>41</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74</v>
      </c>
      <c r="C6" s="25">
        <f>+C8+D8</f>
        <v>84</v>
      </c>
      <c r="D6" s="25"/>
      <c r="E6" s="25">
        <f>+E8+F8</f>
        <v>93</v>
      </c>
      <c r="F6" s="25"/>
      <c r="G6" s="26">
        <f>C6+E6</f>
        <v>177</v>
      </c>
    </row>
    <row r="7" spans="2:7" ht="18" x14ac:dyDescent="0.25">
      <c r="B7" s="23"/>
      <c r="C7" s="2" t="s">
        <v>5</v>
      </c>
      <c r="D7" s="2" t="s">
        <v>6</v>
      </c>
      <c r="E7" s="2" t="s">
        <v>5</v>
      </c>
      <c r="F7" s="2" t="s">
        <v>6</v>
      </c>
      <c r="G7" s="27"/>
    </row>
    <row r="8" spans="2:7" ht="18.75" thickBot="1" x14ac:dyDescent="0.3">
      <c r="B8" s="24"/>
      <c r="C8" s="3">
        <v>56</v>
      </c>
      <c r="D8" s="3">
        <v>28</v>
      </c>
      <c r="E8" s="3">
        <v>60</v>
      </c>
      <c r="F8" s="3">
        <v>33</v>
      </c>
      <c r="G8" s="28"/>
    </row>
    <row r="9" spans="2:7" x14ac:dyDescent="0.25">
      <c r="B9" s="6" t="s">
        <v>75</v>
      </c>
      <c r="C9" s="7"/>
      <c r="D9" s="7"/>
      <c r="E9" s="7"/>
      <c r="F9" s="7"/>
      <c r="G9" s="8"/>
    </row>
    <row r="10" spans="2:7" ht="30" customHeight="1" thickBot="1" x14ac:dyDescent="0.3">
      <c r="B10" s="9"/>
      <c r="C10" s="10"/>
      <c r="D10" s="10"/>
      <c r="E10" s="10"/>
      <c r="F10" s="10"/>
      <c r="G10" s="11"/>
    </row>
    <row r="11" spans="2:7" ht="30" customHeight="1" x14ac:dyDescent="0.25">
      <c r="B11" s="6" t="s">
        <v>27</v>
      </c>
      <c r="C11" s="7"/>
      <c r="D11" s="7"/>
      <c r="E11" s="7"/>
      <c r="F11" s="7"/>
      <c r="G11" s="8"/>
    </row>
    <row r="12" spans="2:7" ht="59.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20" sqref="G2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35</v>
      </c>
      <c r="C6" s="25">
        <f>+C8+D8</f>
        <v>112</v>
      </c>
      <c r="D6" s="25"/>
      <c r="E6" s="25">
        <f>+E8+F8</f>
        <v>120</v>
      </c>
      <c r="F6" s="25"/>
      <c r="G6" s="26">
        <f>C6+E6</f>
        <v>232</v>
      </c>
    </row>
    <row r="7" spans="2:7" ht="18" x14ac:dyDescent="0.25">
      <c r="B7" s="23"/>
      <c r="C7" s="2" t="s">
        <v>5</v>
      </c>
      <c r="D7" s="2" t="s">
        <v>6</v>
      </c>
      <c r="E7" s="2" t="s">
        <v>5</v>
      </c>
      <c r="F7" s="2" t="s">
        <v>6</v>
      </c>
      <c r="G7" s="27"/>
    </row>
    <row r="8" spans="2:7" ht="18.75" thickBot="1" x14ac:dyDescent="0.3">
      <c r="B8" s="24"/>
      <c r="C8" s="3">
        <v>69</v>
      </c>
      <c r="D8" s="3">
        <v>43</v>
      </c>
      <c r="E8" s="3">
        <v>71</v>
      </c>
      <c r="F8" s="3">
        <v>49</v>
      </c>
      <c r="G8" s="28"/>
    </row>
    <row r="9" spans="2:7" x14ac:dyDescent="0.25">
      <c r="B9" s="6" t="s">
        <v>37</v>
      </c>
      <c r="C9" s="7"/>
      <c r="D9" s="7"/>
      <c r="E9" s="7"/>
      <c r="F9" s="7"/>
      <c r="G9" s="8"/>
    </row>
    <row r="10" spans="2:7" ht="30" customHeight="1" thickBot="1" x14ac:dyDescent="0.3">
      <c r="B10" s="9"/>
      <c r="C10" s="10"/>
      <c r="D10" s="10"/>
      <c r="E10" s="10"/>
      <c r="F10" s="10"/>
      <c r="G10" s="11"/>
    </row>
    <row r="11" spans="2:7" ht="30" customHeight="1" x14ac:dyDescent="0.25">
      <c r="B11" s="6" t="s">
        <v>36</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32</v>
      </c>
      <c r="C6" s="25">
        <f>+C8+D8</f>
        <v>100</v>
      </c>
      <c r="D6" s="25"/>
      <c r="E6" s="25">
        <f>+E8+F8</f>
        <v>106</v>
      </c>
      <c r="F6" s="25"/>
      <c r="G6" s="26">
        <f>C6+E6</f>
        <v>206</v>
      </c>
    </row>
    <row r="7" spans="2:7" ht="18" x14ac:dyDescent="0.25">
      <c r="B7" s="23"/>
      <c r="C7" s="2" t="s">
        <v>5</v>
      </c>
      <c r="D7" s="2" t="s">
        <v>6</v>
      </c>
      <c r="E7" s="2" t="s">
        <v>5</v>
      </c>
      <c r="F7" s="2" t="s">
        <v>6</v>
      </c>
      <c r="G7" s="27"/>
    </row>
    <row r="8" spans="2:7" ht="18.75" thickBot="1" x14ac:dyDescent="0.3">
      <c r="B8" s="24"/>
      <c r="C8" s="3">
        <v>61</v>
      </c>
      <c r="D8" s="3">
        <v>39</v>
      </c>
      <c r="E8" s="3">
        <v>61</v>
      </c>
      <c r="F8" s="3">
        <v>45</v>
      </c>
      <c r="G8" s="28"/>
    </row>
    <row r="9" spans="2:7" x14ac:dyDescent="0.25">
      <c r="B9" s="6" t="s">
        <v>33</v>
      </c>
      <c r="C9" s="7"/>
      <c r="D9" s="7"/>
      <c r="E9" s="7"/>
      <c r="F9" s="7"/>
      <c r="G9" s="8"/>
    </row>
    <row r="10" spans="2:7" ht="30" customHeight="1" thickBot="1" x14ac:dyDescent="0.3">
      <c r="B10" s="9"/>
      <c r="C10" s="10"/>
      <c r="D10" s="10"/>
      <c r="E10" s="10"/>
      <c r="F10" s="10"/>
      <c r="G10" s="11"/>
    </row>
    <row r="11" spans="2:7" ht="30" customHeight="1" x14ac:dyDescent="0.25">
      <c r="B11" s="6" t="s">
        <v>34</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29</v>
      </c>
      <c r="C6" s="25">
        <f>+C8+D8</f>
        <v>86</v>
      </c>
      <c r="D6" s="25"/>
      <c r="E6" s="25">
        <f>+E8+F8</f>
        <v>93</v>
      </c>
      <c r="F6" s="25"/>
      <c r="G6" s="26">
        <f>C6+E6</f>
        <v>179</v>
      </c>
    </row>
    <row r="7" spans="2:7" ht="18" x14ac:dyDescent="0.25">
      <c r="B7" s="23"/>
      <c r="C7" s="2" t="s">
        <v>5</v>
      </c>
      <c r="D7" s="2" t="s">
        <v>6</v>
      </c>
      <c r="E7" s="2" t="s">
        <v>5</v>
      </c>
      <c r="F7" s="2" t="s">
        <v>6</v>
      </c>
      <c r="G7" s="27"/>
    </row>
    <row r="8" spans="2:7" ht="18.75" thickBot="1" x14ac:dyDescent="0.3">
      <c r="B8" s="24"/>
      <c r="C8" s="3">
        <v>57</v>
      </c>
      <c r="D8" s="3">
        <v>29</v>
      </c>
      <c r="E8" s="3">
        <v>62</v>
      </c>
      <c r="F8" s="3">
        <v>31</v>
      </c>
      <c r="G8" s="28"/>
    </row>
    <row r="9" spans="2:7" x14ac:dyDescent="0.25">
      <c r="B9" s="6" t="s">
        <v>30</v>
      </c>
      <c r="C9" s="7"/>
      <c r="D9" s="7"/>
      <c r="E9" s="7"/>
      <c r="F9" s="7"/>
      <c r="G9" s="8"/>
    </row>
    <row r="10" spans="2:7" ht="30" customHeight="1" thickBot="1" x14ac:dyDescent="0.3">
      <c r="B10" s="9"/>
      <c r="C10" s="10"/>
      <c r="D10" s="10"/>
      <c r="E10" s="10"/>
      <c r="F10" s="10"/>
      <c r="G10" s="11"/>
    </row>
    <row r="11" spans="2:7" ht="30" customHeight="1" x14ac:dyDescent="0.25">
      <c r="B11" s="6" t="s">
        <v>31</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26</v>
      </c>
      <c r="C6" s="25">
        <f>+C8+D8</f>
        <v>86</v>
      </c>
      <c r="D6" s="25"/>
      <c r="E6" s="25">
        <f>+E8+F8</f>
        <v>99</v>
      </c>
      <c r="F6" s="25"/>
      <c r="G6" s="26">
        <f>C6+E6</f>
        <v>185</v>
      </c>
    </row>
    <row r="7" spans="2:7" ht="18" x14ac:dyDescent="0.25">
      <c r="B7" s="23"/>
      <c r="C7" s="2" t="s">
        <v>5</v>
      </c>
      <c r="D7" s="2" t="s">
        <v>6</v>
      </c>
      <c r="E7" s="2" t="s">
        <v>5</v>
      </c>
      <c r="F7" s="2" t="s">
        <v>6</v>
      </c>
      <c r="G7" s="27"/>
    </row>
    <row r="8" spans="2:7" ht="18.75" thickBot="1" x14ac:dyDescent="0.3">
      <c r="B8" s="24"/>
      <c r="C8" s="3">
        <v>57</v>
      </c>
      <c r="D8" s="3">
        <v>29</v>
      </c>
      <c r="E8" s="3">
        <v>61</v>
      </c>
      <c r="F8" s="3">
        <v>38</v>
      </c>
      <c r="G8" s="28"/>
    </row>
    <row r="9" spans="2:7" x14ac:dyDescent="0.25">
      <c r="B9" s="6" t="s">
        <v>28</v>
      </c>
      <c r="C9" s="7"/>
      <c r="D9" s="7"/>
      <c r="E9" s="7"/>
      <c r="F9" s="7"/>
      <c r="G9" s="8"/>
    </row>
    <row r="10" spans="2:7" ht="30" customHeight="1" thickBot="1" x14ac:dyDescent="0.3">
      <c r="B10" s="9"/>
      <c r="C10" s="10"/>
      <c r="D10" s="10"/>
      <c r="E10" s="10"/>
      <c r="F10" s="10"/>
      <c r="G10" s="11"/>
    </row>
    <row r="11" spans="2:7" ht="30" customHeight="1" x14ac:dyDescent="0.25">
      <c r="B11" s="6" t="s">
        <v>27</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20</v>
      </c>
      <c r="C6" s="25">
        <f>+C8+D8</f>
        <v>107</v>
      </c>
      <c r="D6" s="25"/>
      <c r="E6" s="25">
        <f>+E8+F8</f>
        <v>116</v>
      </c>
      <c r="F6" s="25"/>
      <c r="G6" s="26">
        <f>C6+E6</f>
        <v>223</v>
      </c>
    </row>
    <row r="7" spans="2:7" ht="18" x14ac:dyDescent="0.25">
      <c r="B7" s="23"/>
      <c r="C7" s="2" t="s">
        <v>5</v>
      </c>
      <c r="D7" s="2" t="s">
        <v>6</v>
      </c>
      <c r="E7" s="2" t="s">
        <v>5</v>
      </c>
      <c r="F7" s="2" t="s">
        <v>6</v>
      </c>
      <c r="G7" s="27"/>
    </row>
    <row r="8" spans="2:7" ht="18.75" thickBot="1" x14ac:dyDescent="0.3">
      <c r="B8" s="24"/>
      <c r="C8" s="3">
        <v>62</v>
      </c>
      <c r="D8" s="3">
        <v>45</v>
      </c>
      <c r="E8" s="3">
        <v>66</v>
      </c>
      <c r="F8" s="3">
        <v>50</v>
      </c>
      <c r="G8" s="28"/>
    </row>
    <row r="9" spans="2:7" x14ac:dyDescent="0.25">
      <c r="B9" s="6" t="s">
        <v>22</v>
      </c>
      <c r="C9" s="7"/>
      <c r="D9" s="7"/>
      <c r="E9" s="7"/>
      <c r="F9" s="7"/>
      <c r="G9" s="8"/>
    </row>
    <row r="10" spans="2:7" ht="30" customHeight="1" thickBot="1" x14ac:dyDescent="0.3">
      <c r="B10" s="9"/>
      <c r="C10" s="10"/>
      <c r="D10" s="10"/>
      <c r="E10" s="10"/>
      <c r="F10" s="10"/>
      <c r="G10" s="11"/>
    </row>
    <row r="11" spans="2:7" ht="30" customHeight="1" x14ac:dyDescent="0.25">
      <c r="B11" s="6" t="s">
        <v>21</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19" sqref="D19"/>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23</v>
      </c>
      <c r="C6" s="25">
        <f>+C8+D8</f>
        <v>106</v>
      </c>
      <c r="D6" s="25"/>
      <c r="E6" s="25">
        <f>+E8+F8</f>
        <v>117</v>
      </c>
      <c r="F6" s="25"/>
      <c r="G6" s="26">
        <f>C6+E6</f>
        <v>223</v>
      </c>
    </row>
    <row r="7" spans="2:7" ht="18" x14ac:dyDescent="0.25">
      <c r="B7" s="23"/>
      <c r="C7" s="2" t="s">
        <v>5</v>
      </c>
      <c r="D7" s="2" t="s">
        <v>6</v>
      </c>
      <c r="E7" s="2" t="s">
        <v>5</v>
      </c>
      <c r="F7" s="2" t="s">
        <v>6</v>
      </c>
      <c r="G7" s="27"/>
    </row>
    <row r="8" spans="2:7" ht="18.75" thickBot="1" x14ac:dyDescent="0.3">
      <c r="B8" s="24"/>
      <c r="C8" s="3">
        <v>65</v>
      </c>
      <c r="D8" s="3">
        <v>41</v>
      </c>
      <c r="E8" s="3">
        <v>70</v>
      </c>
      <c r="F8" s="3">
        <v>47</v>
      </c>
      <c r="G8" s="28"/>
    </row>
    <row r="9" spans="2:7" x14ac:dyDescent="0.25">
      <c r="B9" s="6" t="s">
        <v>15</v>
      </c>
      <c r="C9" s="7"/>
      <c r="D9" s="7"/>
      <c r="E9" s="7"/>
      <c r="F9" s="7"/>
      <c r="G9" s="8"/>
    </row>
    <row r="10" spans="2:7" ht="30" customHeight="1" thickBot="1" x14ac:dyDescent="0.3">
      <c r="B10" s="9"/>
      <c r="C10" s="10"/>
      <c r="D10" s="10"/>
      <c r="E10" s="10"/>
      <c r="F10" s="10"/>
      <c r="G10" s="11"/>
    </row>
    <row r="11" spans="2:7" ht="30" customHeight="1" x14ac:dyDescent="0.25">
      <c r="B11" s="6" t="s">
        <v>24</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20" sqref="F2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25</v>
      </c>
      <c r="C6" s="25">
        <f>+C8+D8</f>
        <v>107</v>
      </c>
      <c r="D6" s="25"/>
      <c r="E6" s="25">
        <f>+E8+F8</f>
        <v>116</v>
      </c>
      <c r="F6" s="25"/>
      <c r="G6" s="26">
        <f>C6+E6</f>
        <v>223</v>
      </c>
    </row>
    <row r="7" spans="2:7" ht="18" x14ac:dyDescent="0.25">
      <c r="B7" s="23"/>
      <c r="C7" s="2" t="s">
        <v>5</v>
      </c>
      <c r="D7" s="2" t="s">
        <v>6</v>
      </c>
      <c r="E7" s="2" t="s">
        <v>5</v>
      </c>
      <c r="F7" s="2" t="s">
        <v>6</v>
      </c>
      <c r="G7" s="27"/>
    </row>
    <row r="8" spans="2:7" ht="18.75" thickBot="1" x14ac:dyDescent="0.3">
      <c r="B8" s="24"/>
      <c r="C8" s="3">
        <v>57</v>
      </c>
      <c r="D8" s="3">
        <v>50</v>
      </c>
      <c r="E8" s="3">
        <v>61</v>
      </c>
      <c r="F8" s="3">
        <v>55</v>
      </c>
      <c r="G8" s="28"/>
    </row>
    <row r="9" spans="2:7" x14ac:dyDescent="0.25">
      <c r="B9" s="6" t="s">
        <v>17</v>
      </c>
      <c r="C9" s="7"/>
      <c r="D9" s="7"/>
      <c r="E9" s="7"/>
      <c r="F9" s="7"/>
      <c r="G9" s="8"/>
    </row>
    <row r="10" spans="2:7" ht="30" customHeight="1" thickBot="1" x14ac:dyDescent="0.3">
      <c r="B10" s="9"/>
      <c r="C10" s="10"/>
      <c r="D10" s="10"/>
      <c r="E10" s="10"/>
      <c r="F10" s="10"/>
      <c r="G10" s="11"/>
    </row>
    <row r="11" spans="2:7" ht="30" customHeight="1" x14ac:dyDescent="0.25">
      <c r="B11" s="6" t="s">
        <v>19</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18</v>
      </c>
      <c r="C6" s="25">
        <f>+C8+D8</f>
        <v>105</v>
      </c>
      <c r="D6" s="25"/>
      <c r="E6" s="25">
        <f>+E8+F8</f>
        <v>115</v>
      </c>
      <c r="F6" s="25"/>
      <c r="G6" s="26">
        <f>C6+E6</f>
        <v>220</v>
      </c>
    </row>
    <row r="7" spans="2:7" ht="18" x14ac:dyDescent="0.25">
      <c r="B7" s="23"/>
      <c r="C7" s="2" t="s">
        <v>5</v>
      </c>
      <c r="D7" s="2" t="s">
        <v>6</v>
      </c>
      <c r="E7" s="2" t="s">
        <v>5</v>
      </c>
      <c r="F7" s="2" t="s">
        <v>6</v>
      </c>
      <c r="G7" s="27"/>
    </row>
    <row r="8" spans="2:7" ht="18.75" thickBot="1" x14ac:dyDescent="0.3">
      <c r="B8" s="24"/>
      <c r="C8" s="3">
        <v>62</v>
      </c>
      <c r="D8" s="3">
        <v>43</v>
      </c>
      <c r="E8" s="3">
        <v>64</v>
      </c>
      <c r="F8" s="3">
        <v>51</v>
      </c>
      <c r="G8" s="28"/>
    </row>
    <row r="9" spans="2:7" x14ac:dyDescent="0.25">
      <c r="B9" s="6" t="s">
        <v>17</v>
      </c>
      <c r="C9" s="7"/>
      <c r="D9" s="7"/>
      <c r="E9" s="7"/>
      <c r="F9" s="7"/>
      <c r="G9" s="8"/>
    </row>
    <row r="10" spans="2:7" ht="30" customHeight="1" thickBot="1" x14ac:dyDescent="0.3">
      <c r="B10" s="9"/>
      <c r="C10" s="10"/>
      <c r="D10" s="10"/>
      <c r="E10" s="10"/>
      <c r="F10" s="10"/>
      <c r="G10" s="11"/>
    </row>
    <row r="11" spans="2:7" ht="30" customHeight="1" x14ac:dyDescent="0.25">
      <c r="B11" s="6" t="s">
        <v>19</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14</v>
      </c>
      <c r="C6" s="25">
        <f>+C8+D8</f>
        <v>100</v>
      </c>
      <c r="D6" s="25"/>
      <c r="E6" s="25">
        <f>+E8+F8</f>
        <v>110</v>
      </c>
      <c r="F6" s="25"/>
      <c r="G6" s="26">
        <f>C6+E6</f>
        <v>210</v>
      </c>
    </row>
    <row r="7" spans="2:7" ht="18" x14ac:dyDescent="0.25">
      <c r="B7" s="23"/>
      <c r="C7" s="2" t="s">
        <v>5</v>
      </c>
      <c r="D7" s="2" t="s">
        <v>6</v>
      </c>
      <c r="E7" s="2" t="s">
        <v>5</v>
      </c>
      <c r="F7" s="2" t="s">
        <v>6</v>
      </c>
      <c r="G7" s="27"/>
    </row>
    <row r="8" spans="2:7" ht="18.75" thickBot="1" x14ac:dyDescent="0.3">
      <c r="B8" s="24"/>
      <c r="C8" s="3">
        <v>59</v>
      </c>
      <c r="D8" s="3">
        <v>41</v>
      </c>
      <c r="E8" s="3">
        <v>63</v>
      </c>
      <c r="F8" s="3">
        <v>47</v>
      </c>
      <c r="G8" s="28"/>
    </row>
    <row r="9" spans="2:7" x14ac:dyDescent="0.25">
      <c r="B9" s="6" t="s">
        <v>15</v>
      </c>
      <c r="C9" s="7"/>
      <c r="D9" s="7"/>
      <c r="E9" s="7"/>
      <c r="F9" s="7"/>
      <c r="G9" s="8"/>
    </row>
    <row r="10" spans="2:7" ht="30" customHeight="1" thickBot="1" x14ac:dyDescent="0.3">
      <c r="B10" s="9"/>
      <c r="C10" s="10"/>
      <c r="D10" s="10"/>
      <c r="E10" s="10"/>
      <c r="F10" s="10"/>
      <c r="G10" s="11"/>
    </row>
    <row r="11" spans="2:7" ht="30" customHeight="1" x14ac:dyDescent="0.25">
      <c r="B11" s="6" t="s">
        <v>16</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11</v>
      </c>
      <c r="C6" s="25">
        <f>+C8+D8</f>
        <v>91</v>
      </c>
      <c r="D6" s="25"/>
      <c r="E6" s="25">
        <f>+E8+F8</f>
        <v>102</v>
      </c>
      <c r="F6" s="25"/>
      <c r="G6" s="26">
        <f>C6+E6</f>
        <v>193</v>
      </c>
    </row>
    <row r="7" spans="2:7" ht="18" x14ac:dyDescent="0.25">
      <c r="B7" s="23"/>
      <c r="C7" s="2" t="s">
        <v>5</v>
      </c>
      <c r="D7" s="2" t="s">
        <v>6</v>
      </c>
      <c r="E7" s="2" t="s">
        <v>5</v>
      </c>
      <c r="F7" s="2" t="s">
        <v>6</v>
      </c>
      <c r="G7" s="27"/>
    </row>
    <row r="8" spans="2:7" ht="18.75" thickBot="1" x14ac:dyDescent="0.3">
      <c r="B8" s="24"/>
      <c r="C8" s="3">
        <v>58</v>
      </c>
      <c r="D8" s="3">
        <v>33</v>
      </c>
      <c r="E8" s="3">
        <v>63</v>
      </c>
      <c r="F8" s="3">
        <v>39</v>
      </c>
      <c r="G8" s="28"/>
    </row>
    <row r="9" spans="2:7" x14ac:dyDescent="0.25">
      <c r="B9" s="6" t="s">
        <v>13</v>
      </c>
      <c r="C9" s="7"/>
      <c r="D9" s="7"/>
      <c r="E9" s="7"/>
      <c r="F9" s="7"/>
      <c r="G9" s="8"/>
    </row>
    <row r="10" spans="2:7" ht="30" customHeight="1" thickBot="1" x14ac:dyDescent="0.3">
      <c r="B10" s="9"/>
      <c r="C10" s="10"/>
      <c r="D10" s="10"/>
      <c r="E10" s="10"/>
      <c r="F10" s="10"/>
      <c r="G10" s="11"/>
    </row>
    <row r="11" spans="2:7" ht="30" customHeight="1" x14ac:dyDescent="0.25">
      <c r="B11" s="6" t="s">
        <v>12</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69</v>
      </c>
      <c r="C6" s="25">
        <f>+C8+D8</f>
        <v>112</v>
      </c>
      <c r="D6" s="25"/>
      <c r="E6" s="25">
        <f>+E8+F8</f>
        <v>122</v>
      </c>
      <c r="F6" s="25"/>
      <c r="G6" s="26">
        <f>C6+E6</f>
        <v>234</v>
      </c>
    </row>
    <row r="7" spans="2:7" ht="18" x14ac:dyDescent="0.25">
      <c r="B7" s="23"/>
      <c r="C7" s="2" t="s">
        <v>5</v>
      </c>
      <c r="D7" s="2" t="s">
        <v>6</v>
      </c>
      <c r="E7" s="2" t="s">
        <v>5</v>
      </c>
      <c r="F7" s="2" t="s">
        <v>6</v>
      </c>
      <c r="G7" s="27"/>
    </row>
    <row r="8" spans="2:7" ht="18.75" thickBot="1" x14ac:dyDescent="0.3">
      <c r="B8" s="24"/>
      <c r="C8" s="3">
        <v>64</v>
      </c>
      <c r="D8" s="3">
        <v>48</v>
      </c>
      <c r="E8" s="3">
        <v>67</v>
      </c>
      <c r="F8" s="3">
        <v>55</v>
      </c>
      <c r="G8" s="28"/>
    </row>
    <row r="9" spans="2:7" x14ac:dyDescent="0.25">
      <c r="B9" s="6" t="s">
        <v>37</v>
      </c>
      <c r="C9" s="7"/>
      <c r="D9" s="7"/>
      <c r="E9" s="7"/>
      <c r="F9" s="7"/>
      <c r="G9" s="8"/>
    </row>
    <row r="10" spans="2:7" ht="30" customHeight="1" thickBot="1" x14ac:dyDescent="0.3">
      <c r="B10" s="9"/>
      <c r="C10" s="10"/>
      <c r="D10" s="10"/>
      <c r="E10" s="10"/>
      <c r="F10" s="10"/>
      <c r="G10" s="11"/>
    </row>
    <row r="11" spans="2:7" ht="30" customHeight="1" x14ac:dyDescent="0.25">
      <c r="B11" s="6" t="s">
        <v>66</v>
      </c>
      <c r="C11" s="7"/>
      <c r="D11" s="7"/>
      <c r="E11" s="7"/>
      <c r="F11" s="7"/>
      <c r="G11" s="8"/>
    </row>
    <row r="12" spans="2:7" ht="59.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8</v>
      </c>
      <c r="C6" s="25">
        <f>+C8+D8</f>
        <v>91</v>
      </c>
      <c r="D6" s="25"/>
      <c r="E6" s="25">
        <f>+E8+F8</f>
        <v>100</v>
      </c>
      <c r="F6" s="25"/>
      <c r="G6" s="26">
        <f>C6+E6</f>
        <v>191</v>
      </c>
    </row>
    <row r="7" spans="2:7" ht="18" x14ac:dyDescent="0.25">
      <c r="B7" s="23"/>
      <c r="C7" s="2" t="s">
        <v>5</v>
      </c>
      <c r="D7" s="2" t="s">
        <v>6</v>
      </c>
      <c r="E7" s="2" t="s">
        <v>5</v>
      </c>
      <c r="F7" s="2" t="s">
        <v>6</v>
      </c>
      <c r="G7" s="27"/>
    </row>
    <row r="8" spans="2:7" ht="18.75" thickBot="1" x14ac:dyDescent="0.3">
      <c r="B8" s="24"/>
      <c r="C8" s="3">
        <v>57</v>
      </c>
      <c r="D8" s="3">
        <v>34</v>
      </c>
      <c r="E8" s="3">
        <v>60</v>
      </c>
      <c r="F8" s="3">
        <v>40</v>
      </c>
      <c r="G8" s="28"/>
    </row>
    <row r="9" spans="2:7" x14ac:dyDescent="0.25">
      <c r="B9" s="6" t="s">
        <v>9</v>
      </c>
      <c r="C9" s="7"/>
      <c r="D9" s="7"/>
      <c r="E9" s="7"/>
      <c r="F9" s="7"/>
      <c r="G9" s="8"/>
    </row>
    <row r="10" spans="2:7" ht="30" customHeight="1" thickBot="1" x14ac:dyDescent="0.3">
      <c r="B10" s="9"/>
      <c r="C10" s="10"/>
      <c r="D10" s="10"/>
      <c r="E10" s="10"/>
      <c r="F10" s="10"/>
      <c r="G10" s="11"/>
    </row>
    <row r="11" spans="2:7" ht="30" customHeight="1" x14ac:dyDescent="0.25">
      <c r="B11" s="6" t="s">
        <v>10</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21" sqref="G2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68</v>
      </c>
      <c r="C6" s="25">
        <f>+C8+D8</f>
        <v>114</v>
      </c>
      <c r="D6" s="25"/>
      <c r="E6" s="25">
        <f>+E8+F8</f>
        <v>125</v>
      </c>
      <c r="F6" s="25"/>
      <c r="G6" s="26">
        <f>C6+E6</f>
        <v>239</v>
      </c>
    </row>
    <row r="7" spans="2:7" ht="18" x14ac:dyDescent="0.25">
      <c r="B7" s="23"/>
      <c r="C7" s="2" t="s">
        <v>5</v>
      </c>
      <c r="D7" s="2" t="s">
        <v>6</v>
      </c>
      <c r="E7" s="2" t="s">
        <v>5</v>
      </c>
      <c r="F7" s="2" t="s">
        <v>6</v>
      </c>
      <c r="G7" s="27"/>
    </row>
    <row r="8" spans="2:7" ht="18.75" thickBot="1" x14ac:dyDescent="0.3">
      <c r="B8" s="24"/>
      <c r="C8" s="3">
        <v>67</v>
      </c>
      <c r="D8" s="3">
        <v>47</v>
      </c>
      <c r="E8" s="3">
        <v>71</v>
      </c>
      <c r="F8" s="3">
        <v>54</v>
      </c>
      <c r="G8" s="28"/>
    </row>
    <row r="9" spans="2:7" x14ac:dyDescent="0.25">
      <c r="B9" s="6" t="s">
        <v>73</v>
      </c>
      <c r="C9" s="7"/>
      <c r="D9" s="7"/>
      <c r="E9" s="7"/>
      <c r="F9" s="7"/>
      <c r="G9" s="8"/>
    </row>
    <row r="10" spans="2:7" ht="30" customHeight="1" thickBot="1" x14ac:dyDescent="0.3">
      <c r="B10" s="9"/>
      <c r="C10" s="10"/>
      <c r="D10" s="10"/>
      <c r="E10" s="10"/>
      <c r="F10" s="10"/>
      <c r="G10" s="11"/>
    </row>
    <row r="11" spans="2:7" ht="30" customHeight="1" x14ac:dyDescent="0.25">
      <c r="B11" s="6" t="s">
        <v>72</v>
      </c>
      <c r="C11" s="7"/>
      <c r="D11" s="7"/>
      <c r="E11" s="7"/>
      <c r="F11" s="7"/>
      <c r="G11" s="8"/>
    </row>
    <row r="12" spans="2:7" ht="59.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C18" sqref="C1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67</v>
      </c>
      <c r="C6" s="25">
        <f>+C8+D8</f>
        <v>116</v>
      </c>
      <c r="D6" s="25"/>
      <c r="E6" s="25">
        <f>+E8+F8</f>
        <v>126</v>
      </c>
      <c r="F6" s="25"/>
      <c r="G6" s="26">
        <f>C6+E6</f>
        <v>242</v>
      </c>
    </row>
    <row r="7" spans="2:7" ht="18" x14ac:dyDescent="0.25">
      <c r="B7" s="23"/>
      <c r="C7" s="2" t="s">
        <v>5</v>
      </c>
      <c r="D7" s="2" t="s">
        <v>6</v>
      </c>
      <c r="E7" s="2" t="s">
        <v>5</v>
      </c>
      <c r="F7" s="2" t="s">
        <v>6</v>
      </c>
      <c r="G7" s="27"/>
    </row>
    <row r="8" spans="2:7" ht="18.75" thickBot="1" x14ac:dyDescent="0.3">
      <c r="B8" s="24"/>
      <c r="C8" s="3">
        <v>57</v>
      </c>
      <c r="D8" s="3">
        <v>59</v>
      </c>
      <c r="E8" s="3">
        <v>62</v>
      </c>
      <c r="F8" s="3">
        <v>64</v>
      </c>
      <c r="G8" s="28"/>
    </row>
    <row r="9" spans="2:7" x14ac:dyDescent="0.25">
      <c r="B9" s="6" t="s">
        <v>71</v>
      </c>
      <c r="C9" s="7"/>
      <c r="D9" s="7"/>
      <c r="E9" s="7"/>
      <c r="F9" s="7"/>
      <c r="G9" s="8"/>
    </row>
    <row r="10" spans="2:7" ht="39.75" customHeight="1" thickBot="1" x14ac:dyDescent="0.3">
      <c r="B10" s="9"/>
      <c r="C10" s="10"/>
      <c r="D10" s="10"/>
      <c r="E10" s="10"/>
      <c r="F10" s="10"/>
      <c r="G10" s="11"/>
    </row>
    <row r="11" spans="2:7" ht="30" customHeight="1" x14ac:dyDescent="0.25">
      <c r="B11" s="6" t="s">
        <v>70</v>
      </c>
      <c r="C11" s="7"/>
      <c r="D11" s="7"/>
      <c r="E11" s="7"/>
      <c r="F11" s="7"/>
      <c r="G11" s="8"/>
    </row>
    <row r="12" spans="2:7" ht="59.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65</v>
      </c>
      <c r="C6" s="25">
        <f>+C8+D8</f>
        <v>112</v>
      </c>
      <c r="D6" s="25"/>
      <c r="E6" s="25">
        <f>+E8+F8</f>
        <v>122</v>
      </c>
      <c r="F6" s="25"/>
      <c r="G6" s="26">
        <f>C6+E6</f>
        <v>234</v>
      </c>
    </row>
    <row r="7" spans="2:7" ht="18" x14ac:dyDescent="0.25">
      <c r="B7" s="23"/>
      <c r="C7" s="2" t="s">
        <v>5</v>
      </c>
      <c r="D7" s="2" t="s">
        <v>6</v>
      </c>
      <c r="E7" s="2" t="s">
        <v>5</v>
      </c>
      <c r="F7" s="2" t="s">
        <v>6</v>
      </c>
      <c r="G7" s="27"/>
    </row>
    <row r="8" spans="2:7" ht="18.75" thickBot="1" x14ac:dyDescent="0.3">
      <c r="B8" s="24"/>
      <c r="C8" s="3">
        <v>64</v>
      </c>
      <c r="D8" s="3">
        <v>48</v>
      </c>
      <c r="E8" s="3">
        <v>67</v>
      </c>
      <c r="F8" s="3">
        <v>55</v>
      </c>
      <c r="G8" s="28"/>
    </row>
    <row r="9" spans="2:7" x14ac:dyDescent="0.25">
      <c r="B9" s="6" t="s">
        <v>37</v>
      </c>
      <c r="C9" s="7"/>
      <c r="D9" s="7"/>
      <c r="E9" s="7"/>
      <c r="F9" s="7"/>
      <c r="G9" s="8"/>
    </row>
    <row r="10" spans="2:7" ht="30" customHeight="1" thickBot="1" x14ac:dyDescent="0.3">
      <c r="B10" s="9"/>
      <c r="C10" s="10"/>
      <c r="D10" s="10"/>
      <c r="E10" s="10"/>
      <c r="F10" s="10"/>
      <c r="G10" s="11"/>
    </row>
    <row r="11" spans="2:7" ht="30" customHeight="1" x14ac:dyDescent="0.25">
      <c r="B11" s="6" t="s">
        <v>66</v>
      </c>
      <c r="C11" s="7"/>
      <c r="D11" s="7"/>
      <c r="E11" s="7"/>
      <c r="F11" s="7"/>
      <c r="G11" s="8"/>
    </row>
    <row r="12" spans="2:7" ht="59.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63</v>
      </c>
      <c r="C6" s="25">
        <f>+C8+D8</f>
        <v>102</v>
      </c>
      <c r="D6" s="25"/>
      <c r="E6" s="25">
        <f>+E8+F8</f>
        <v>106</v>
      </c>
      <c r="F6" s="25"/>
      <c r="G6" s="26">
        <f>C6+E6</f>
        <v>208</v>
      </c>
    </row>
    <row r="7" spans="2:7" ht="18" x14ac:dyDescent="0.25">
      <c r="B7" s="23"/>
      <c r="C7" s="2" t="s">
        <v>5</v>
      </c>
      <c r="D7" s="2" t="s">
        <v>6</v>
      </c>
      <c r="E7" s="2" t="s">
        <v>5</v>
      </c>
      <c r="F7" s="2" t="s">
        <v>6</v>
      </c>
      <c r="G7" s="27"/>
    </row>
    <row r="8" spans="2:7" ht="18.75" thickBot="1" x14ac:dyDescent="0.3">
      <c r="B8" s="24"/>
      <c r="C8" s="3">
        <v>60</v>
      </c>
      <c r="D8" s="3">
        <v>42</v>
      </c>
      <c r="E8" s="3">
        <v>64</v>
      </c>
      <c r="F8" s="3">
        <v>42</v>
      </c>
      <c r="G8" s="28"/>
    </row>
    <row r="9" spans="2:7" x14ac:dyDescent="0.25">
      <c r="B9" s="6" t="s">
        <v>33</v>
      </c>
      <c r="C9" s="7"/>
      <c r="D9" s="7"/>
      <c r="E9" s="7"/>
      <c r="F9" s="7"/>
      <c r="G9" s="8"/>
    </row>
    <row r="10" spans="2:7" ht="30" customHeight="1" thickBot="1" x14ac:dyDescent="0.3">
      <c r="B10" s="9"/>
      <c r="C10" s="10"/>
      <c r="D10" s="10"/>
      <c r="E10" s="10"/>
      <c r="F10" s="10"/>
      <c r="G10" s="11"/>
    </row>
    <row r="11" spans="2:7" ht="30" customHeight="1" x14ac:dyDescent="0.25">
      <c r="B11" s="6" t="s">
        <v>64</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61</v>
      </c>
      <c r="C6" s="25">
        <f>+C8+D8</f>
        <v>89</v>
      </c>
      <c r="D6" s="25"/>
      <c r="E6" s="25">
        <f>+E8+F8</f>
        <v>97</v>
      </c>
      <c r="F6" s="25"/>
      <c r="G6" s="26">
        <f>C6+E6</f>
        <v>186</v>
      </c>
    </row>
    <row r="7" spans="2:7" ht="18" x14ac:dyDescent="0.25">
      <c r="B7" s="23"/>
      <c r="C7" s="2" t="s">
        <v>5</v>
      </c>
      <c r="D7" s="2" t="s">
        <v>6</v>
      </c>
      <c r="E7" s="2" t="s">
        <v>5</v>
      </c>
      <c r="F7" s="2" t="s">
        <v>6</v>
      </c>
      <c r="G7" s="27"/>
    </row>
    <row r="8" spans="2:7" ht="18.75" thickBot="1" x14ac:dyDescent="0.3">
      <c r="B8" s="24"/>
      <c r="C8" s="3">
        <v>58</v>
      </c>
      <c r="D8" s="3">
        <v>31</v>
      </c>
      <c r="E8" s="3">
        <v>63</v>
      </c>
      <c r="F8" s="3">
        <v>34</v>
      </c>
      <c r="G8" s="28"/>
    </row>
    <row r="9" spans="2:7" x14ac:dyDescent="0.25">
      <c r="B9" s="6" t="s">
        <v>33</v>
      </c>
      <c r="C9" s="7"/>
      <c r="D9" s="7"/>
      <c r="E9" s="7"/>
      <c r="F9" s="7"/>
      <c r="G9" s="8"/>
    </row>
    <row r="10" spans="2:7" ht="30" customHeight="1" thickBot="1" x14ac:dyDescent="0.3">
      <c r="B10" s="9"/>
      <c r="C10" s="10"/>
      <c r="D10" s="10"/>
      <c r="E10" s="10"/>
      <c r="F10" s="10"/>
      <c r="G10" s="11"/>
    </row>
    <row r="11" spans="2:7" ht="30" customHeight="1" x14ac:dyDescent="0.25">
      <c r="B11" s="6" t="s">
        <v>62</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x14ac:dyDescent="0.25">
      <c r="B6" s="22" t="s">
        <v>59</v>
      </c>
      <c r="C6" s="25">
        <f>+C8+D8</f>
        <v>83</v>
      </c>
      <c r="D6" s="25"/>
      <c r="E6" s="25">
        <f>+E8+F8</f>
        <v>91</v>
      </c>
      <c r="F6" s="25"/>
      <c r="G6" s="26">
        <f>C6+E6</f>
        <v>174</v>
      </c>
    </row>
    <row r="7" spans="2:7" ht="18" x14ac:dyDescent="0.25">
      <c r="B7" s="23"/>
      <c r="C7" s="2" t="s">
        <v>5</v>
      </c>
      <c r="D7" s="2" t="s">
        <v>6</v>
      </c>
      <c r="E7" s="2" t="s">
        <v>5</v>
      </c>
      <c r="F7" s="2" t="s">
        <v>6</v>
      </c>
      <c r="G7" s="27"/>
    </row>
    <row r="8" spans="2:7" ht="18.75" thickBot="1" x14ac:dyDescent="0.3">
      <c r="B8" s="24"/>
      <c r="C8" s="3">
        <v>56</v>
      </c>
      <c r="D8" s="3">
        <v>27</v>
      </c>
      <c r="E8" s="3">
        <v>60</v>
      </c>
      <c r="F8" s="3">
        <v>31</v>
      </c>
      <c r="G8" s="28"/>
    </row>
    <row r="9" spans="2:7" x14ac:dyDescent="0.25">
      <c r="B9" s="6" t="s">
        <v>28</v>
      </c>
      <c r="C9" s="7"/>
      <c r="D9" s="7"/>
      <c r="E9" s="7"/>
      <c r="F9" s="7"/>
      <c r="G9" s="8"/>
    </row>
    <row r="10" spans="2:7" ht="30" customHeight="1" thickBot="1" x14ac:dyDescent="0.3">
      <c r="B10" s="9"/>
      <c r="C10" s="10"/>
      <c r="D10" s="10"/>
      <c r="E10" s="10"/>
      <c r="F10" s="10"/>
      <c r="G10" s="11"/>
    </row>
    <row r="11" spans="2:7" ht="30" customHeight="1" x14ac:dyDescent="0.25">
      <c r="B11" s="6" t="s">
        <v>60</v>
      </c>
      <c r="C11" s="7"/>
      <c r="D11" s="7"/>
      <c r="E11" s="7"/>
      <c r="F11" s="7"/>
      <c r="G11" s="8"/>
    </row>
    <row r="12" spans="2:7" ht="42.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30</vt:lpstr>
      <vt:lpstr>29</vt:lpstr>
      <vt:lpstr>28</vt:lpstr>
      <vt:lpstr>27</vt: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AMAV</dc:creator>
  <cp:lastModifiedBy>AMAV</cp:lastModifiedBy>
  <cp:lastPrinted>2020-07-08T19:46:39Z</cp:lastPrinted>
  <dcterms:created xsi:type="dcterms:W3CDTF">2020-07-06T18:15:58Z</dcterms:created>
  <dcterms:modified xsi:type="dcterms:W3CDTF">2020-09-30T16:53:33Z</dcterms:modified>
</cp:coreProperties>
</file>