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V\Desktop\Reportes ASUR\2021\"/>
    </mc:Choice>
  </mc:AlternateContent>
  <bookViews>
    <workbookView xWindow="0" yWindow="0" windowWidth="19200" windowHeight="11595"/>
  </bookViews>
  <sheets>
    <sheet name="7" sheetId="31" r:id="rId1"/>
    <sheet name="6" sheetId="30" r:id="rId2"/>
    <sheet name="5" sheetId="29" r:id="rId3"/>
    <sheet name="4" sheetId="28" r:id="rId4"/>
    <sheet name="3" sheetId="27" r:id="rId5"/>
    <sheet name="2" sheetId="26" r:id="rId6"/>
    <sheet name="1" sheetId="25"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1" l="1"/>
  <c r="C6" i="31"/>
  <c r="G6" i="31" l="1"/>
  <c r="E6" i="30"/>
  <c r="C6" i="30"/>
  <c r="G6" i="30" l="1"/>
  <c r="E6" i="29"/>
  <c r="C6" i="29"/>
  <c r="G6" i="29" s="1"/>
  <c r="E6" i="25" l="1"/>
  <c r="C6" i="25"/>
  <c r="G6" i="25" l="1"/>
  <c r="E6" i="28"/>
  <c r="C6" i="28"/>
  <c r="G6" i="28" l="1"/>
  <c r="E6" i="27"/>
  <c r="C6" i="27"/>
  <c r="G6" i="27" l="1"/>
  <c r="E6" i="26"/>
  <c r="C6" i="26"/>
  <c r="G6" i="26" l="1"/>
</calcChain>
</file>

<file path=xl/sharedStrings.xml><?xml version="1.0" encoding="utf-8"?>
<sst xmlns="http://schemas.openxmlformats.org/spreadsheetml/2006/main" count="91" uniqueCount="29">
  <si>
    <t>DESGLOSE OPERACIONES AEROPUERTO INTERNACIONAL DE CANCÚN</t>
  </si>
  <si>
    <t>FECHA</t>
  </si>
  <si>
    <t>LLEGADAS</t>
  </si>
  <si>
    <t>SALIDAS</t>
  </si>
  <si>
    <t>TOTAL OPERACIONES</t>
  </si>
  <si>
    <t>Nal.</t>
  </si>
  <si>
    <t>Intl</t>
  </si>
  <si>
    <t>Fuente: ASUR</t>
  </si>
  <si>
    <t>1 de Mayo</t>
  </si>
  <si>
    <t>2 de Mayo</t>
  </si>
  <si>
    <t>3 de Mayo</t>
  </si>
  <si>
    <t>4 de Mayo</t>
  </si>
  <si>
    <t>Los destinos internacionales con vuelos programados: Atlanta, Austin, Baltimore, Bogotá, Boston, Caracas, Charlotte, Chicago, Cincinnati, Cleveland, Columbus, Dallas, Denver, Detroit, Estambul, Filadelfia, Frankfurt, Guatemala, Hartford, Houston, Indianápolis, Lima, Lisboa, Londres, Los Angeles, Madrid, Miami, Mineápolis, Nashville, Nueva Orleans, Nueva York, Orlando, Panamá, París, Phoenix, Pittsburgh, Raleigh, Sacramento, Salt Lake, San Antonio, San Francisco, San José, San Luis, Seattle, Tampa, Valencia (Venezuela), Varsovia, Washington, Zurich.</t>
  </si>
  <si>
    <t>Aerolíneas internacionales con vuelos programados: Air Europa, Air France, Air Portugal, Alaska, Allegro, American, Avianca, British,  Cóndor, Copa, Delta, Edelweiss, Frontier, Jet Blue, Latam, Lot Polish, Lufthansa, Rutaca, Southwest, Spirit, Sun Country, Turkish, Turpial, United.</t>
  </si>
  <si>
    <t>Aerolíneas internacionales con vuelos programados: Air Portugal, Alaska, American, Avianca, Avior, British, Copa, Delta, Frontier, Jet Blue, Latam, Southwest, Spirit, Sun Country, United.</t>
  </si>
  <si>
    <t>Los destinos internacionales con vuelos programados: Atlanta, Austin, Baltimore, Bogotá, Caracas, Charlotte, Chicago, Cincinnati, Dallas, Denver, Detroit, Filadelfia, Guatemala, Houston, Lima, Lisboa, Londres, Los Angeles, Medellín, Miami, Mineápolis, Nueva York, Orlando, Panamá, Phoenix, Raleigh, Salt Lake, San Francisco, San José, San Luis, Seattle, Tampa, Washington.</t>
  </si>
  <si>
    <t>Aerolíneas internacionales con vuelos programados: Air France, Alaska, American, Avianca, Conviasa, Copa, Delta, Edelweiss, Estelar, Frontier, Iberojet, Jet Blue, Southwest, Spirit, Turkish, United.</t>
  </si>
  <si>
    <t>Los destinos internacionales con vuelos programados: Atlanta, Austin, Baltimore, Bogotá, Caracas, Charlotte, Chicago, Dallas, Denver, Detroit, Estambul, Filadelfia, Guatemala, Houston, Los Angeles, Madrid, Miami, Mineápolis, Nueva York, Orlando, Panamá, París, Phoenix, Salt Lake, San Francisco, San José, San Luis, Seattle, Tampa, Washington, Zúrich.</t>
  </si>
  <si>
    <t xml:space="preserve">Los destinos internacionales con vuelos programados: Atlanta, Austin, Baltimore, Bogotá, Caracas, Charlotte, Chicago, Dallas, Denver, Detroit, Estambul, Filadelfia, Frankfurt, Guatemala, Houston, La Habana, Lima, Los Angeles, Medellín, Miami, Mineápolis, Nueva York, Orlando, Panamá, Phoenix, Raleigh, Salt Lake, San Francisco, San Luis, Seattle, Varsovia, Washington.
</t>
  </si>
  <si>
    <t>Aerolíneas internacionales con vuelos programados: Alaska, American, Avianca, Cóndor, Copa, Delta, Frontier, Jet Blue, Latam, Lot Polish, Lufthansa, Southwest, Spirit, Turkish, United, Venezolana.</t>
  </si>
  <si>
    <t>5 de Mayo</t>
  </si>
  <si>
    <t xml:space="preserve">Los destinos internacionales con vuelos programados: Atlanta, Austin, Baltimore, Bogotá, Boston, Buenos Aires, Caracas, Charlotte, Chicago, Dallas, Denver, Detroit, Filadelfia, Hartford, Houston, La Habana, Lima, Los Angeles, Miami, Mineápolis, Nueva York, Orlando, Panamá, Phoenix, Salt Lake, San Francisco, San José, San Luis, Seattle, Tampa, Washington
</t>
  </si>
  <si>
    <t>Aerolíneas internacionales con vuelos programados: Aerolineas Argentinas, Alaska, American, Avianca, Copa, Delta, Estelar, Frontier, Jet Blue, Latam, Southwest, Spirit, Sun Country, United.</t>
  </si>
  <si>
    <t>6 de Mayo</t>
  </si>
  <si>
    <t>Los destinos internacionales con vuelos programados: Atlanta, Austin, Baltimore, Bogotá, Buenos Aires, Caracas, Charlotte, Chicago, Dallas, Denver, Detroit, Filadelfia, Estambul, Frankfurt, Guatemala, Hartford, Houston, Katowice, Los Angeles, Medellín, Miami, Mineápolis, Nueva York, Orlando, Panamá, París, Phoenix, Salt Lake, San Francisco, San José, San Luis, Seattle, Tampa, Washington.</t>
  </si>
  <si>
    <t>Aerolíneas internacionales con vuelos programados: Aerolíneas Argentinas, Air France, Alaska, American, Cóndor, Copa, Delta, Frontier, Jet Blue, Láser, Lot Polish, Lufthansa, Southwest, Spirit, Turkish, United.</t>
  </si>
  <si>
    <t>7 de Mayo</t>
  </si>
  <si>
    <t>Los destinos internacionales con vuelos programados:Atlanta, Austin, Baltimore, Bogotá, Caracas, Charlotte, Chicago, Dallas, Denver, Detroit, Filadelfia, Hartford, Houston, Lima, Lisboa, Los Angeles, Madrid, Miami, Mineápolis, Nueva York, Orlando, Panamá, Phoenix, Salt Lake, San Francisco, San José, San Luis, Seattle, Tampa, Washington.</t>
  </si>
  <si>
    <t>Aerolíneas internacionales con vuelos programados: Air Portugal, Alaska, American, Avianca, Avior, Conviasa, Copa, Delta, Estelar, Frontier, Iberostar, Jet Blue, Latam, Southwest, Spirit, United.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</si>
</sst>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4"/>
      <color theme="1"/>
      <name val="Arial"/>
      <family val="2"/>
    </font>
    <font>
      <b/>
      <i/>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9">
    <xf numFmtId="0" fontId="0" fillId="0" borderId="0" xfId="0"/>
    <xf numFmtId="0" fontId="0" fillId="2" borderId="0" xfId="0" applyFill="1"/>
    <xf numFmtId="0" fontId="1" fillId="2" borderId="10" xfId="0" applyFont="1" applyFill="1" applyBorder="1" applyAlignment="1">
      <alignment horizontal="center"/>
    </xf>
    <xf numFmtId="0" fontId="1" fillId="2" borderId="15" xfId="0" applyFont="1" applyFill="1" applyBorder="1" applyAlignment="1">
      <alignment horizontal="center"/>
    </xf>
    <xf numFmtId="0" fontId="1" fillId="2" borderId="19" xfId="0" applyFont="1" applyFill="1" applyBorder="1" applyAlignment="1">
      <alignment horizontal="center"/>
    </xf>
    <xf numFmtId="0" fontId="1" fillId="2" borderId="21"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1" fillId="2" borderId="20" xfId="0" applyFont="1" applyFill="1" applyBorder="1" applyAlignment="1">
      <alignment horizontal="center"/>
    </xf>
    <xf numFmtId="0" fontId="1" fillId="2" borderId="1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xf>
    <xf numFmtId="0" fontId="1" fillId="2" borderId="1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tabSelected="1" workbookViewId="0">
      <selection activeCell="I10" sqref="I1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26</v>
      </c>
      <c r="C6" s="25">
        <f>+C8+D8</f>
        <v>180</v>
      </c>
      <c r="D6" s="25"/>
      <c r="E6" s="25">
        <f>+E8+F8</f>
        <v>183</v>
      </c>
      <c r="F6" s="25"/>
      <c r="G6" s="26">
        <f>C6+E6</f>
        <v>363</v>
      </c>
    </row>
    <row r="7" spans="2:7" ht="18" x14ac:dyDescent="0.25">
      <c r="B7" s="23"/>
      <c r="C7" s="2" t="s">
        <v>5</v>
      </c>
      <c r="D7" s="2" t="s">
        <v>6</v>
      </c>
      <c r="E7" s="2" t="s">
        <v>5</v>
      </c>
      <c r="F7" s="2" t="s">
        <v>6</v>
      </c>
      <c r="G7" s="27"/>
    </row>
    <row r="8" spans="2:7" ht="18.75" thickBot="1" x14ac:dyDescent="0.3">
      <c r="B8" s="24"/>
      <c r="C8" s="3">
        <v>75</v>
      </c>
      <c r="D8" s="3">
        <v>105</v>
      </c>
      <c r="E8" s="3">
        <v>76</v>
      </c>
      <c r="F8" s="3">
        <v>107</v>
      </c>
      <c r="G8" s="28"/>
    </row>
    <row r="9" spans="2:7" x14ac:dyDescent="0.25">
      <c r="B9" s="6" t="s">
        <v>28</v>
      </c>
      <c r="C9" s="7"/>
      <c r="D9" s="7"/>
      <c r="E9" s="7"/>
      <c r="F9" s="7"/>
      <c r="G9" s="8"/>
    </row>
    <row r="10" spans="2:7" ht="41.25" customHeight="1" thickBot="1" x14ac:dyDescent="0.3">
      <c r="B10" s="9"/>
      <c r="C10" s="10"/>
      <c r="D10" s="10"/>
      <c r="E10" s="10"/>
      <c r="F10" s="10"/>
      <c r="G10" s="11"/>
    </row>
    <row r="11" spans="2:7" ht="30" customHeight="1" x14ac:dyDescent="0.25">
      <c r="B11" s="6" t="s">
        <v>27</v>
      </c>
      <c r="C11" s="7"/>
      <c r="D11" s="7"/>
      <c r="E11" s="7"/>
      <c r="F11" s="7"/>
      <c r="G11" s="8"/>
    </row>
    <row r="12" spans="2:7" ht="80.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23</v>
      </c>
      <c r="C6" s="25">
        <f>+C8+D8</f>
        <v>187</v>
      </c>
      <c r="D6" s="25"/>
      <c r="E6" s="25">
        <f>+E8+F8</f>
        <v>187</v>
      </c>
      <c r="F6" s="25"/>
      <c r="G6" s="26">
        <f>C6+E6</f>
        <v>374</v>
      </c>
    </row>
    <row r="7" spans="2:7" ht="18" x14ac:dyDescent="0.25">
      <c r="B7" s="23"/>
      <c r="C7" s="2" t="s">
        <v>5</v>
      </c>
      <c r="D7" s="2" t="s">
        <v>6</v>
      </c>
      <c r="E7" s="2" t="s">
        <v>5</v>
      </c>
      <c r="F7" s="2" t="s">
        <v>6</v>
      </c>
      <c r="G7" s="27"/>
    </row>
    <row r="8" spans="2:7" ht="18.75" thickBot="1" x14ac:dyDescent="0.3">
      <c r="B8" s="24"/>
      <c r="C8" s="3">
        <v>77</v>
      </c>
      <c r="D8" s="3">
        <v>110</v>
      </c>
      <c r="E8" s="3">
        <v>77</v>
      </c>
      <c r="F8" s="3">
        <v>110</v>
      </c>
      <c r="G8" s="28"/>
    </row>
    <row r="9" spans="2:7" x14ac:dyDescent="0.25">
      <c r="B9" s="6" t="s">
        <v>25</v>
      </c>
      <c r="C9" s="7"/>
      <c r="D9" s="7"/>
      <c r="E9" s="7"/>
      <c r="F9" s="7"/>
      <c r="G9" s="8"/>
    </row>
    <row r="10" spans="2:7" ht="41.25" customHeight="1" thickBot="1" x14ac:dyDescent="0.3">
      <c r="B10" s="9"/>
      <c r="C10" s="10"/>
      <c r="D10" s="10"/>
      <c r="E10" s="10"/>
      <c r="F10" s="10"/>
      <c r="G10" s="11"/>
    </row>
    <row r="11" spans="2:7" ht="30" customHeight="1" x14ac:dyDescent="0.25">
      <c r="B11" s="6" t="s">
        <v>24</v>
      </c>
      <c r="C11" s="7"/>
      <c r="D11" s="7"/>
      <c r="E11" s="7"/>
      <c r="F11" s="7"/>
      <c r="G11" s="8"/>
    </row>
    <row r="12" spans="2:7" ht="80.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20</v>
      </c>
      <c r="C6" s="25">
        <f>+C8+D8</f>
        <v>174</v>
      </c>
      <c r="D6" s="25"/>
      <c r="E6" s="25">
        <f>+E8+F8</f>
        <v>171</v>
      </c>
      <c r="F6" s="25"/>
      <c r="G6" s="26">
        <f>C6+E6</f>
        <v>345</v>
      </c>
    </row>
    <row r="7" spans="2:7" ht="18" x14ac:dyDescent="0.25">
      <c r="B7" s="23"/>
      <c r="C7" s="2" t="s">
        <v>5</v>
      </c>
      <c r="D7" s="2" t="s">
        <v>6</v>
      </c>
      <c r="E7" s="2" t="s">
        <v>5</v>
      </c>
      <c r="F7" s="2" t="s">
        <v>6</v>
      </c>
      <c r="G7" s="27"/>
    </row>
    <row r="8" spans="2:7" ht="18.75" thickBot="1" x14ac:dyDescent="0.3">
      <c r="B8" s="24"/>
      <c r="C8" s="3">
        <v>77</v>
      </c>
      <c r="D8" s="3">
        <v>97</v>
      </c>
      <c r="E8" s="3">
        <v>76</v>
      </c>
      <c r="F8" s="3">
        <v>95</v>
      </c>
      <c r="G8" s="28"/>
    </row>
    <row r="9" spans="2:7" x14ac:dyDescent="0.25">
      <c r="B9" s="6" t="s">
        <v>22</v>
      </c>
      <c r="C9" s="7"/>
      <c r="D9" s="7"/>
      <c r="E9" s="7"/>
      <c r="F9" s="7"/>
      <c r="G9" s="8"/>
    </row>
    <row r="10" spans="2:7" ht="41.25" customHeight="1" thickBot="1" x14ac:dyDescent="0.3">
      <c r="B10" s="9"/>
      <c r="C10" s="10"/>
      <c r="D10" s="10"/>
      <c r="E10" s="10"/>
      <c r="F10" s="10"/>
      <c r="G10" s="11"/>
    </row>
    <row r="11" spans="2:7" ht="30" customHeight="1" x14ac:dyDescent="0.25">
      <c r="B11" s="6" t="s">
        <v>21</v>
      </c>
      <c r="C11" s="7"/>
      <c r="D11" s="7"/>
      <c r="E11" s="7"/>
      <c r="F11" s="7"/>
      <c r="G11" s="8"/>
    </row>
    <row r="12" spans="2:7" ht="80.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11</v>
      </c>
      <c r="C6" s="25">
        <f>+C8+D8</f>
        <v>166</v>
      </c>
      <c r="D6" s="25"/>
      <c r="E6" s="25">
        <f>+E8+F8</f>
        <v>163</v>
      </c>
      <c r="F6" s="25"/>
      <c r="G6" s="26">
        <f>C6+E6</f>
        <v>329</v>
      </c>
    </row>
    <row r="7" spans="2:7" ht="18" x14ac:dyDescent="0.25">
      <c r="B7" s="23"/>
      <c r="C7" s="2" t="s">
        <v>5</v>
      </c>
      <c r="D7" s="2" t="s">
        <v>6</v>
      </c>
      <c r="E7" s="2" t="s">
        <v>5</v>
      </c>
      <c r="F7" s="2" t="s">
        <v>6</v>
      </c>
      <c r="G7" s="27"/>
    </row>
    <row r="8" spans="2:7" ht="18.75" thickBot="1" x14ac:dyDescent="0.3">
      <c r="B8" s="24"/>
      <c r="C8" s="3">
        <v>73</v>
      </c>
      <c r="D8" s="3">
        <v>93</v>
      </c>
      <c r="E8" s="3">
        <v>70</v>
      </c>
      <c r="F8" s="3">
        <v>93</v>
      </c>
      <c r="G8" s="28"/>
    </row>
    <row r="9" spans="2:7" x14ac:dyDescent="0.25">
      <c r="B9" s="6" t="s">
        <v>19</v>
      </c>
      <c r="C9" s="7"/>
      <c r="D9" s="7"/>
      <c r="E9" s="7"/>
      <c r="F9" s="7"/>
      <c r="G9" s="8"/>
    </row>
    <row r="10" spans="2:7" ht="41.25" customHeight="1" thickBot="1" x14ac:dyDescent="0.3">
      <c r="B10" s="9"/>
      <c r="C10" s="10"/>
      <c r="D10" s="10"/>
      <c r="E10" s="10"/>
      <c r="F10" s="10"/>
      <c r="G10" s="11"/>
    </row>
    <row r="11" spans="2:7" ht="30" customHeight="1" x14ac:dyDescent="0.25">
      <c r="B11" s="6" t="s">
        <v>18</v>
      </c>
      <c r="C11" s="7"/>
      <c r="D11" s="7"/>
      <c r="E11" s="7"/>
      <c r="F11" s="7"/>
      <c r="G11" s="8"/>
    </row>
    <row r="12" spans="2:7" ht="80.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G20" sqref="G2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10</v>
      </c>
      <c r="C6" s="25">
        <f>+C8+D8</f>
        <v>168</v>
      </c>
      <c r="D6" s="25"/>
      <c r="E6" s="25">
        <f>+E8+F8</f>
        <v>168</v>
      </c>
      <c r="F6" s="25"/>
      <c r="G6" s="26">
        <f>C6+E6</f>
        <v>336</v>
      </c>
    </row>
    <row r="7" spans="2:7" ht="18" x14ac:dyDescent="0.25">
      <c r="B7" s="23"/>
      <c r="C7" s="2" t="s">
        <v>5</v>
      </c>
      <c r="D7" s="2" t="s">
        <v>6</v>
      </c>
      <c r="E7" s="2" t="s">
        <v>5</v>
      </c>
      <c r="F7" s="2" t="s">
        <v>6</v>
      </c>
      <c r="G7" s="27"/>
    </row>
    <row r="8" spans="2:7" ht="18.75" thickBot="1" x14ac:dyDescent="0.3">
      <c r="B8" s="24"/>
      <c r="C8" s="3">
        <v>75</v>
      </c>
      <c r="D8" s="3">
        <v>93</v>
      </c>
      <c r="E8" s="3">
        <v>75</v>
      </c>
      <c r="F8" s="3">
        <v>93</v>
      </c>
      <c r="G8" s="28"/>
    </row>
    <row r="9" spans="2:7" x14ac:dyDescent="0.25">
      <c r="B9" s="6" t="s">
        <v>16</v>
      </c>
      <c r="C9" s="7"/>
      <c r="D9" s="7"/>
      <c r="E9" s="7"/>
      <c r="F9" s="7"/>
      <c r="G9" s="8"/>
    </row>
    <row r="10" spans="2:7" ht="60.75" customHeight="1" thickBot="1" x14ac:dyDescent="0.3">
      <c r="B10" s="9"/>
      <c r="C10" s="10"/>
      <c r="D10" s="10"/>
      <c r="E10" s="10"/>
      <c r="F10" s="10"/>
      <c r="G10" s="11"/>
    </row>
    <row r="11" spans="2:7" ht="30" customHeight="1" x14ac:dyDescent="0.25">
      <c r="B11" s="6" t="s">
        <v>17</v>
      </c>
      <c r="C11" s="7"/>
      <c r="D11" s="7"/>
      <c r="E11" s="7"/>
      <c r="F11" s="7"/>
      <c r="G11" s="8"/>
    </row>
    <row r="12" spans="2:7" ht="79.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G19" sqref="G19"/>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9</v>
      </c>
      <c r="C6" s="25">
        <f>+C8+D8</f>
        <v>178</v>
      </c>
      <c r="D6" s="25"/>
      <c r="E6" s="25">
        <f>+E8+F8</f>
        <v>178</v>
      </c>
      <c r="F6" s="25"/>
      <c r="G6" s="26">
        <f>C6+E6</f>
        <v>356</v>
      </c>
    </row>
    <row r="7" spans="2:7" ht="18" x14ac:dyDescent="0.25">
      <c r="B7" s="23"/>
      <c r="C7" s="2" t="s">
        <v>5</v>
      </c>
      <c r="D7" s="2" t="s">
        <v>6</v>
      </c>
      <c r="E7" s="2" t="s">
        <v>5</v>
      </c>
      <c r="F7" s="2" t="s">
        <v>6</v>
      </c>
      <c r="G7" s="27"/>
    </row>
    <row r="8" spans="2:7" ht="18.75" thickBot="1" x14ac:dyDescent="0.3">
      <c r="B8" s="24"/>
      <c r="C8" s="3">
        <v>77</v>
      </c>
      <c r="D8" s="3">
        <v>101</v>
      </c>
      <c r="E8" s="3">
        <v>78</v>
      </c>
      <c r="F8" s="3">
        <v>100</v>
      </c>
      <c r="G8" s="28"/>
    </row>
    <row r="9" spans="2:7" x14ac:dyDescent="0.25">
      <c r="B9" s="6" t="s">
        <v>14</v>
      </c>
      <c r="C9" s="7"/>
      <c r="D9" s="7"/>
      <c r="E9" s="7"/>
      <c r="F9" s="7"/>
      <c r="G9" s="8"/>
    </row>
    <row r="10" spans="2:7" ht="41.25" customHeight="1" thickBot="1" x14ac:dyDescent="0.3">
      <c r="B10" s="9"/>
      <c r="C10" s="10"/>
      <c r="D10" s="10"/>
      <c r="E10" s="10"/>
      <c r="F10" s="10"/>
      <c r="G10" s="11"/>
    </row>
    <row r="11" spans="2:7" ht="30" customHeight="1" x14ac:dyDescent="0.25">
      <c r="B11" s="6" t="s">
        <v>15</v>
      </c>
      <c r="C11" s="7"/>
      <c r="D11" s="7"/>
      <c r="E11" s="7"/>
      <c r="F11" s="7"/>
      <c r="G11" s="8"/>
    </row>
    <row r="12" spans="2:7" ht="63.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D19" sqref="D19"/>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8</v>
      </c>
      <c r="C6" s="25">
        <f>+C8+D8</f>
        <v>207</v>
      </c>
      <c r="D6" s="25"/>
      <c r="E6" s="25">
        <f>+E8+F8</f>
        <v>205</v>
      </c>
      <c r="F6" s="25"/>
      <c r="G6" s="26">
        <f>C6+E6</f>
        <v>412</v>
      </c>
    </row>
    <row r="7" spans="2:7" ht="18" x14ac:dyDescent="0.25">
      <c r="B7" s="23"/>
      <c r="C7" s="2" t="s">
        <v>5</v>
      </c>
      <c r="D7" s="2" t="s">
        <v>6</v>
      </c>
      <c r="E7" s="2" t="s">
        <v>5</v>
      </c>
      <c r="F7" s="2" t="s">
        <v>6</v>
      </c>
      <c r="G7" s="27"/>
    </row>
    <row r="8" spans="2:7" ht="18.75" thickBot="1" x14ac:dyDescent="0.3">
      <c r="B8" s="24"/>
      <c r="C8" s="3">
        <v>75</v>
      </c>
      <c r="D8" s="3">
        <v>132</v>
      </c>
      <c r="E8" s="3">
        <v>73</v>
      </c>
      <c r="F8" s="3">
        <v>132</v>
      </c>
      <c r="G8" s="28"/>
    </row>
    <row r="9" spans="2:7" ht="15" customHeight="1" x14ac:dyDescent="0.25">
      <c r="B9" s="6" t="s">
        <v>13</v>
      </c>
      <c r="C9" s="7"/>
      <c r="D9" s="7"/>
      <c r="E9" s="7"/>
      <c r="F9" s="7"/>
      <c r="G9" s="8"/>
    </row>
    <row r="10" spans="2:7" ht="60" customHeight="1" thickBot="1" x14ac:dyDescent="0.3">
      <c r="B10" s="9"/>
      <c r="C10" s="10"/>
      <c r="D10" s="10"/>
      <c r="E10" s="10"/>
      <c r="F10" s="10"/>
      <c r="G10" s="11"/>
    </row>
    <row r="11" spans="2:7" ht="30" customHeight="1" x14ac:dyDescent="0.25">
      <c r="B11" s="6" t="s">
        <v>12</v>
      </c>
      <c r="C11" s="7"/>
      <c r="D11" s="7"/>
      <c r="E11" s="7"/>
      <c r="F11" s="7"/>
      <c r="G11" s="8"/>
    </row>
    <row r="12" spans="2:7" ht="98.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7</vt:lpstr>
      <vt:lpstr>6</vt:lpstr>
      <vt:lpstr>5</vt:lpstr>
      <vt:lpstr>4</vt:lpstr>
      <vt:lpstr>3</vt:lpstr>
      <vt:lpstr>2</vt:lpstr>
      <vt:lpst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AMAV</dc:creator>
  <cp:lastModifiedBy>AMAV</cp:lastModifiedBy>
  <cp:lastPrinted>2020-07-08T19:46:39Z</cp:lastPrinted>
  <dcterms:created xsi:type="dcterms:W3CDTF">2020-07-06T18:15:58Z</dcterms:created>
  <dcterms:modified xsi:type="dcterms:W3CDTF">2021-05-07T16:12:44Z</dcterms:modified>
</cp:coreProperties>
</file>